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 sheetId="4" r:id="rId1"/>
  </sheets>
  <definedNames>
    <definedName name="_xlnm._FilterDatabase" localSheetId="0" hidden="1">表!$A$3:$R$300</definedName>
    <definedName name="_xlnm.Print_Titles" localSheetId="0">表!$3:$3</definedName>
    <definedName name="_xlnm.Print_Area" localSheetId="0">表!$A$1:$R$300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<sst xmlns="http://schemas.openxmlformats.org/spreadsheetml/2006/main" count="4319" uniqueCount="1291">
  <si>
    <r>
      <rPr>
        <sz val="18"/>
        <rFont val="黑体"/>
        <charset val="134"/>
      </rPr>
      <t>附</t>
    </r>
    <r>
      <rPr>
        <sz val="18"/>
        <rFont val="Times New Roman"/>
        <charset val="134"/>
      </rPr>
      <t xml:space="preserve"> </t>
    </r>
    <r>
      <rPr>
        <sz val="18"/>
        <rFont val="黑体"/>
        <charset val="134"/>
      </rPr>
      <t>件</t>
    </r>
  </si>
  <si>
    <t>滑县2025年度巩固拓展脱贫攻坚成果和乡村振兴项目库统计表</t>
  </si>
  <si>
    <t>省辖市</t>
  </si>
  <si>
    <t>县（市、区）</t>
  </si>
  <si>
    <t>项目名称</t>
  </si>
  <si>
    <t>项目类型</t>
  </si>
  <si>
    <t>建设
性质</t>
  </si>
  <si>
    <t>实施地点</t>
  </si>
  <si>
    <t>建设内容</t>
  </si>
  <si>
    <t>投资概算（万元）</t>
  </si>
  <si>
    <t>预期绩效目标</t>
  </si>
  <si>
    <t>联农带农机制</t>
  </si>
  <si>
    <t>资金筹
措方式</t>
  </si>
  <si>
    <t>实施期限</t>
  </si>
  <si>
    <t>群众参与</t>
  </si>
  <si>
    <t>受益
对象（户）</t>
  </si>
  <si>
    <t>业务主管部门</t>
  </si>
  <si>
    <t>主体责任单位</t>
  </si>
  <si>
    <t>产权归属</t>
  </si>
  <si>
    <t>备注</t>
  </si>
  <si>
    <t>合计</t>
  </si>
  <si>
    <t>一、乡村建设行动类</t>
  </si>
  <si>
    <t>道路巩固提升项目</t>
  </si>
  <si>
    <t>安阳市</t>
  </si>
  <si>
    <t>滑县</t>
  </si>
  <si>
    <t>2025年滑县王庄镇莫庄村道路巩固提升项目</t>
  </si>
  <si>
    <t>农村基础设施</t>
  </si>
  <si>
    <t>改建</t>
  </si>
  <si>
    <t>王庄镇莫庄村</t>
  </si>
  <si>
    <t>1.改建沥青路面长594米，宽4米，厚4CM，2376平方米；
2.改建沥青路面长572米，宽4.5米，厚4CM，2574平方米；
3.改建沥青路面长303米，宽5米，厚4CM，1515平方米；
以上共计6465平方米。</t>
  </si>
  <si>
    <t>投入61.42万元，改建沥青道路6465平方米。通过项目实施，便于517户群众出行，改善村内交通条件，提高村民生产生活质量，大大提高群众对巩固拓展脱贫攻坚成果工作满意度，助推乡村振兴。</t>
  </si>
  <si>
    <t>通过实施该项目，惠及脱贫户及监测户31户，改善该村人居环境，顺应广大农民过上美好生活的期待，建设生态宜居美丽乡村。</t>
  </si>
  <si>
    <t>衔接推进乡村振兴补助资金</t>
  </si>
  <si>
    <t>2025年3月至12月</t>
  </si>
  <si>
    <t>是</t>
  </si>
  <si>
    <t>县农业农村局</t>
  </si>
  <si>
    <t>王庄镇人民政府</t>
  </si>
  <si>
    <t>2025年滑县王庄镇耿庄村道路巩固提升项目</t>
  </si>
  <si>
    <t>王庄镇耿庄村</t>
  </si>
  <si>
    <t>1.改建沥青路面长1650米，宽4米，厚4CM，6600平方米；
2.改建沥青路面长154米，宽6米，厚4CM，924平方米；
以上共计7524平方米。</t>
  </si>
  <si>
    <t>投入71.48万元，改建沥青道路7524平方米。通过项目实施，便于430户群众出行，改善村内交通条件，提高村民生产生活质量，大大提高群众对巩固拓展脱贫攻坚成果工作满意度，助推乡村振兴。</t>
  </si>
  <si>
    <t>通过实施该项目，惠及脱贫户及监测户26户，改善该村人居环境，顺应广大农民过上美好生活的期待，建设生态宜居美丽乡村。</t>
  </si>
  <si>
    <t>2025年滑县王庄镇后王庄村道路巩固提升项目</t>
  </si>
  <si>
    <t>王庄镇后王庄村</t>
  </si>
  <si>
    <t>改建沥青路面长429米，宽4米，厚4CM，共计1716平方米。</t>
  </si>
  <si>
    <t>投入16.3万元，改建沥青道路1716平方米。通过项目实施，便于1102户群众出行，改善村内交通条件，提高村民生产生活质量，大大提高群众对巩固拓展脱贫攻坚成果工作满意度，助推乡村振兴。</t>
  </si>
  <si>
    <t>通过实施该项目，惠及脱贫户及监测户14户，改善该村人居环境，顺应广大农民过上美好生活的期待，建设生态宜居美丽乡村。</t>
  </si>
  <si>
    <t>2025年滑县王庄镇郭草滩村道路巩固提升项目</t>
  </si>
  <si>
    <t>王庄镇郭草滩村</t>
  </si>
  <si>
    <t>改建沥青路面长238米，宽5米，厚4CM，共计1190平方米。</t>
  </si>
  <si>
    <t>投入11.31万元，改建沥青道路1190平方米。通过项目实施，便于549户群众出行，改善村内交通条件，提高村民生产生活质量，大大提高群众对巩固拓展脱贫攻坚成果工作满意度，助推乡村振兴。</t>
  </si>
  <si>
    <t>2025年滑县王庄镇刘草滩村道路巩固提升项目</t>
  </si>
  <si>
    <t>王庄镇刘草滩村</t>
  </si>
  <si>
    <t>1.改建沥青路面长303米，宽4.5米，厚4CM，1363.5平方米；
2.改建沥青路面长1043米，宽5米，厚4CM，5215平方米；
以上共计6578.5平方米。</t>
  </si>
  <si>
    <t>投入62.5万元，改建沥青道路6578.5平方米。通过项目实施，便于614户群众出行，改善村内交通条件，提高村民生产生活质量，大大提高群众对巩固拓展脱贫攻坚成果工作满意度，助推乡村振兴。</t>
  </si>
  <si>
    <t>通过实施该项目，惠及脱贫户及监测户25户，改善该村人居环境，顺应广大农民过上美好生活的期待，建设生态宜居美丽乡村。</t>
  </si>
  <si>
    <t>2025年滑县王庄镇谢道口村道路巩固提升项目</t>
  </si>
  <si>
    <t>王庄镇谢道口村</t>
  </si>
  <si>
    <t>1.改建沥青路面长743米，宽4米，厚4CM，2972平方米；
2.改建沥青路面长134米，宽5米，厚4CM，670平方米；
3.改建沥青路面长518米，宽6米，厚4CM，3108平方米；
以上共计6750平方米。</t>
  </si>
  <si>
    <t>投入64.13万元，改建沥青道路6570平方米。通过项目实施，便于365户群众出行，改善村内交通条件，提高村民生产生活质量，大大提高群众对巩固拓展脱贫攻坚成果工作满意度，助推乡村振兴。</t>
  </si>
  <si>
    <t>通过实施该项目，惠及脱贫户及监测户24户，改善该村人居环境，顺应广大农民过上美好生活的期待，建设生态宜居美丽乡村。</t>
  </si>
  <si>
    <t>2025年滑县瓦岗寨乡小范庄村道路巩固提升项目</t>
  </si>
  <si>
    <t>瓦岗寨乡小范庄村</t>
  </si>
  <si>
    <t>1.改建沥青路面长500米，宽4米，厚4CM，2000平方米；
2.改建沥青路面长78米，宽4.5米，厚4CM，351平方米；
3.改建沥青路面长252米，宽5米，厚4CM，1260平方米；
以上共计3611平方米。</t>
  </si>
  <si>
    <t>投入34.3万元，改建沥青道路3611平方米。通过项目实施，便于432户群众出行，改善村内交通条件，提高村民生产生活质量，大大提高群众对巩固拓展脱贫攻坚成果工作满意度，助推乡村振兴。</t>
  </si>
  <si>
    <t>通过实施该项目，惠及脱贫户及监测户27户，改善该村人居环境，顺应广大农民过上美好生活的期待，建设生态宜居美丽乡村。</t>
  </si>
  <si>
    <t>瓦岗寨乡人民政府</t>
  </si>
  <si>
    <t>2025年滑县瓦岗寨乡张虎庄村道路巩固提升项目</t>
  </si>
  <si>
    <t>瓦岗寨乡张虎庄村</t>
  </si>
  <si>
    <t>1.改建沥青路面长384米，宽4.5米，厚4CM，1728平方米；
2.改建沥青路面长250米，宽5米，厚4CM，1250平方米；
3.改建沥青路面长254米，宽6米，厚4CM，1524平方米；
以上共计4502平方米。</t>
  </si>
  <si>
    <t>投入42.77万元，改建沥青道路4502平方米。通过项目实施，便于360户群众出行，改善村内交通条件，提高村民生产生活质量，大大提高群众对巩固拓展脱贫攻坚成果工作满意度，助推乡村振兴。</t>
  </si>
  <si>
    <t>2025年滑县瓦岗寨乡魏庄村道路巩固提升项目</t>
  </si>
  <si>
    <t>瓦岗寨乡魏庄村</t>
  </si>
  <si>
    <t>建沥青路面长484米，宽4米，厚4CM，共计1936平方米。</t>
  </si>
  <si>
    <t>投入18.39万元，改建沥青道路1936平方米。通过项目实施，便于273户群众出行，改善村内交通条件，提高村民生产生活质量，大大提高群众对巩固拓展脱贫攻坚成果工作满意度，助推乡村振兴。</t>
  </si>
  <si>
    <t>通过实施该项目，惠及脱贫户及监测户6户，改善该村人居环境，顺应广大农民过上美好生活的期待，建设生态宜居美丽乡村。</t>
  </si>
  <si>
    <t>2025年滑县瓦岗寨乡马庄村道路巩固提升项目</t>
  </si>
  <si>
    <t>瓦岗寨乡马庄村</t>
  </si>
  <si>
    <t>改建沥青路面长484米，宽4米，厚4CM，共计1936平方米。</t>
  </si>
  <si>
    <t>投入18.39万元，改建沥青道路1936平方米。通过项目实施，便于782户群众出行，改善村内交通条件，提高村民生产生活质量，大大提高群众对巩固拓展脱贫攻坚成果工作满意度，助推乡村振兴。</t>
  </si>
  <si>
    <t>通过实施该项目，惠及脱贫户及监测户79户，改善该村人居环境，顺应广大农民过上美好生活的期待，建设生态宜居美丽乡村。</t>
  </si>
  <si>
    <t>2025年滑县瓦岗寨乡赵庄村道路巩固提升项目</t>
  </si>
  <si>
    <t>瓦岗寨乡赵庄村</t>
  </si>
  <si>
    <t>改建沥青路面长585米，宽4米，厚4CM，共计2340平方米。</t>
  </si>
  <si>
    <t>投入22.23万元，改建沥青道路2340平方米。通过项目实施，便于786户群众出行，改善村内交通条件，提高村民生产生活质量，大大提高群众对巩固拓展脱贫攻坚成果工作满意度，助推乡村振兴。</t>
  </si>
  <si>
    <t>通过实施该项目，惠及脱贫户及监测户44户，改善该村人居环境，顺应广大农民过上美好生活的期待，建设生态宜居美丽乡村。</t>
  </si>
  <si>
    <t>2025年滑县牛屯镇车夫屯村道路巩固提升项目</t>
  </si>
  <si>
    <t>牛屯镇车夫屯村</t>
  </si>
  <si>
    <t>改建沥青路面长1329米，宽4米，厚4CM，共计5316平方米。</t>
  </si>
  <si>
    <t>投入50.5万元，改建沥青道路5316平方米。通过项目实施，便于232户群众出行，改善村内交通条件，提高村民生产生活质量，大大提高群众对巩固拓展脱贫攻坚成果工作满意度，助推乡村振兴。</t>
  </si>
  <si>
    <t>通过实施该项目，惠及脱贫户及监测户20户，改善该村人居环境，顺应广大农民过上美好生活的期待，建设生态宜居美丽乡村。</t>
  </si>
  <si>
    <t>牛屯镇人民政府</t>
  </si>
  <si>
    <t>2025年滑县牛屯镇大王庄村道路巩固提升项目</t>
  </si>
  <si>
    <t>牛屯镇大王庄村</t>
  </si>
  <si>
    <t>改建沥青路面长2267米，宽4米，厚4CM，共计9068平方米。</t>
  </si>
  <si>
    <t>投入86.15万元，改建沥青道路9068平方米。通过项目实施，便于489户群众出行，改善村内交通条件，提高村民生产生活质量，大大提高群众对巩固拓展脱贫攻坚成果工作满意度，助推乡村振兴。</t>
  </si>
  <si>
    <t>通过实施该项目，惠及脱贫户及监测户36户，改善该村人居环境，顺应广大农民过上美好生活的期待，建设生态宜居美丽乡村。</t>
  </si>
  <si>
    <t>2025年滑县半坡店镇车村道路巩固提升项目</t>
  </si>
  <si>
    <t>半坡店镇车村</t>
  </si>
  <si>
    <t>改建沥青路面长2156米，宽4米，厚4CM，共计8624平方米。</t>
  </si>
  <si>
    <t>投入81.93万元，改建沥青道路8624平方米。通过项目实施，便于737户群众出行，改善村内交通条件，提高村民生产生活质量，大大提高群众对巩固拓展脱贫攻坚成果工作满意度，助推乡村振兴。</t>
  </si>
  <si>
    <t>通过实施该项目，惠及脱贫户及监测户93户，改善该村人居环境，顺应广大农民过上美好生活的期待，建设生态宜居美丽乡村。</t>
  </si>
  <si>
    <t>半坡店镇人民政府</t>
  </si>
  <si>
    <t>2025年滑县半坡店镇黄塔村道路巩固提升项目</t>
  </si>
  <si>
    <t>半坡店镇黄塔村</t>
  </si>
  <si>
    <t>改建沥青路面长689米，宽5米，厚4CM，共计3445平方米。</t>
  </si>
  <si>
    <t>投入32.73万元，改建沥青道路3445平方米。通过项目实施，便于945户群众出行，改善村内交通条件，提高村民生产生活质量，大大提高群众对巩固拓展脱贫攻坚成果工作满意度，助推乡村振兴。</t>
  </si>
  <si>
    <t>通过实施该项目，惠及脱贫户及监测户88户，改善该村人居环境，顺应广大农民过上美好生活的期待，建设生态宜居美丽乡村。</t>
  </si>
  <si>
    <t>2025年滑县半坡店镇东老河寨村道路巩固提升项目</t>
  </si>
  <si>
    <t>半坡店镇东老河寨村</t>
  </si>
  <si>
    <t>1.改建沥青路面长204米，宽4米，厚4CM，816平方米；
2.改建沥青路面长733米，宽5米，厚4CM，3665平方米；
以上共计4481平方米。</t>
  </si>
  <si>
    <t>投入42.57万元，改建沥青道路4481平方米。通过项目实施，便于1078户群众出行，改善村内交通条件，提高村民生产生活质量，大大提高群众对巩固拓展脱贫攻坚成果工作满意度，助推乡村振兴。</t>
  </si>
  <si>
    <t>通过实施该项目，惠及脱贫户及监测户83户，改善该村人居环境，顺应广大农民过上美好生活的期待，建设生态宜居美丽乡村。</t>
  </si>
  <si>
    <t>2025年滑县半坡店镇石庄村道路巩固提升项目</t>
  </si>
  <si>
    <t>半坡店镇石庄村</t>
  </si>
  <si>
    <t>改建沥青路面长296米，宽4米，厚4CM，共计1184平方米。</t>
  </si>
  <si>
    <t>投入11.25万元，改建沥青道路1184平方米。通过项目实施，便于107户群众出行，改善村内交通条件，提高村民生产生活质量，大大提高群众对巩固拓展脱贫攻坚成果工作满意度，助推乡村振兴。</t>
  </si>
  <si>
    <t>通过实施该项目，惠及脱贫户及监测户18户，改善该村人居环境，顺应广大农民过上美好生活的期待，建设生态宜居美丽乡村。</t>
  </si>
  <si>
    <t>2025年滑县半坡店镇沙滹沱村道路巩固提升项目</t>
  </si>
  <si>
    <t>半坡店镇沙滹沱村</t>
  </si>
  <si>
    <t>改建沥青路面长566米，宽4米，厚4CM，共计2264平方米。</t>
  </si>
  <si>
    <t>投入21.51万元，改建沥青道路2264平方米。通过项目实施，便于625户群众出行，改善村内交通条件，提高村民生产生活质量，大大提高群众对巩固拓展脱贫攻坚成果工作满意度，助推乡村振兴。</t>
  </si>
  <si>
    <t>通过实施该项目，惠及脱贫户及监测户73户，改善该村人居环境，顺应广大农民过上美好生活的期待，建设生态宜居美丽乡村。</t>
  </si>
  <si>
    <t>2025年滑县半坡店镇零河村道路巩固提升项目</t>
  </si>
  <si>
    <t>半坡店镇零河村</t>
  </si>
  <si>
    <t>改建沥青路面长624米，宽4米，厚4CM，共计2496平方米。</t>
  </si>
  <si>
    <t>投入23.71万元，改建沥青道路2496平方米。通过项目实施，便于440户群众出行，改善村内交通条件，提高村民生产生活质量，大大提高群众对巩固拓展脱贫攻坚成果工作满意度，助推乡村振兴。</t>
  </si>
  <si>
    <t>通过实施该项目，惠及脱贫户及监测户59户，改善该村人居环境，顺应广大农民过上美好生活的期待，建设生态宜居美丽乡村。</t>
  </si>
  <si>
    <t>2025年滑县半坡店镇汪庄后街村道路巩固提升项目</t>
  </si>
  <si>
    <t>半坡店镇汪庄后街村</t>
  </si>
  <si>
    <t>改建沥青路面长465米，宽4米，厚4CM，共计1860平方米。</t>
  </si>
  <si>
    <t>投入17.67万元，改建沥青道路1860平方米。通过项目实施，便于355户群众出行，改善村内交通条件，提高村民生产生活质量，大大提高群众对巩固拓展脱贫攻坚成果工作满意度，助推乡村振兴。</t>
  </si>
  <si>
    <t>通过实施该项目，惠及脱贫户及监测户15户，改善该村人居环境，顺应广大农民过上美好生活的期待，建设生态宜居美丽乡村。</t>
  </si>
  <si>
    <t>2025年滑县焦虎镇何庄村道路巩固提升项目</t>
  </si>
  <si>
    <t>焦虎镇何庄村</t>
  </si>
  <si>
    <t>1.改建沥青路面长614米，宽4米，厚4CM，2456平方米；
2.改建沥青路面长519米，宽4.5米，厚4CM，2335.5平方米；
3.改建沥青路面长851米，宽5米，厚4CM，4255平方米；
4.改建沥青路面长117米，宽6米，厚4CM，702平方米；
以上共计9748.5平方米。</t>
  </si>
  <si>
    <t>投入92.61万元，改建沥青道路9748.5平方米。通过项目实施，便于270户群众出行，改善村内交通条件，提高村民生产生活质量，大大提高群众对巩固拓展脱贫攻坚成果工作满意度，助推乡村振兴。</t>
  </si>
  <si>
    <t>通过实施该项目，惠及脱贫户及监测户50户，改善该村人居环境，顺应广大农民过上美好生活的期待，建设生态宜居美丽乡村。</t>
  </si>
  <si>
    <t>焦虎镇人民政府</t>
  </si>
  <si>
    <t>2025年滑县焦虎镇陈庄村道路巩固提升项目</t>
  </si>
  <si>
    <t>焦虎镇陈庄村</t>
  </si>
  <si>
    <t>改建沥青路面长662米，宽4.5米，厚4CM，共计2979平方米。</t>
  </si>
  <si>
    <t>投入28.3万元，改建沥青道路2979平方米。通过项目实施，便于532户群众出行，改善村内交通条件，提高村民生产生活质量，大大提高群众对巩固拓展脱贫攻坚成果工作满意度，助推乡村振兴。</t>
  </si>
  <si>
    <t>通过实施该项目，惠及脱贫户及监测户49户，改善该村人居环境，顺应广大农民过上美好生活的期待，建设生态宜居美丽乡村。</t>
  </si>
  <si>
    <t>2025年滑县白道口镇东英公村道路巩固提升项目</t>
  </si>
  <si>
    <t>白道口镇东英公村</t>
  </si>
  <si>
    <t>1.改建沥青路面长80米，宽4米，厚4CM，320平方米；
2.改建沥青路面长770米，宽5米，厚4CM，3850平方米；
以上共计4170平方米。</t>
  </si>
  <si>
    <t>投入39.62万元，改建沥青道路4170平方米。通过项目实施，便于405户群众出行，改善村内交通条件，提高村民生产生活质量，大大提高群众对巩固拓展脱贫攻坚成果工作满意度，助推乡村振兴。</t>
  </si>
  <si>
    <t>通过实施该项目，惠及脱贫户及监测户13户，改善该村人居环境，顺应广大农民过上美好生活的期待，建设生态宜居美丽乡村。</t>
  </si>
  <si>
    <t>白道口镇人民政府</t>
  </si>
  <si>
    <t>2025年滑县白道口镇后安村道路巩固提升项目</t>
  </si>
  <si>
    <t>白道口镇后安村</t>
  </si>
  <si>
    <t>改建沥青路面长481米，宽4.8米，厚4CM，共计2308.8平方米。</t>
  </si>
  <si>
    <t>投入21.93万元，改建沥青道路2308.8平方米。通过项目实施，便于341户群众出行，改善村内交通条件，提高村民生产生活质量，大大提高群众对巩固拓展脱贫攻坚成果工作满意度，助推乡村振兴。</t>
  </si>
  <si>
    <t>通过实施该项目，惠及脱贫户及监测户17户，改善该村人居环境，顺应广大农民过上美好生活的期待，建设生态宜居美丽乡村。</t>
  </si>
  <si>
    <t>2025年滑县白道口镇前安村道路巩固提升项目</t>
  </si>
  <si>
    <t>白道口镇前安村</t>
  </si>
  <si>
    <t>1.改建沥青路面长120米，宽5米，厚4CM，600平方米；
2.改建沥青路面长312米，宽6米，厚4CM，1872平方米；
以上共计2472平方米。</t>
  </si>
  <si>
    <t>投入23.48万元，改建沥青道路2472平方米。通过项目实施，便于225户群众出行，改善村内交通条件，提高村民生产生活质量，大大提高群众对巩固拓展脱贫攻坚成果工作满意度，助推乡村振兴。</t>
  </si>
  <si>
    <t>通过实施该项目，惠及脱贫户及监测户23户，改善该村人居环境，顺应广大农民过上美好生活的期待，建设生态宜居美丽乡村。</t>
  </si>
  <si>
    <t>2025年滑县白道口镇西河京村道路巩固提升项目</t>
  </si>
  <si>
    <t>白道口镇西河京村</t>
  </si>
  <si>
    <t>1.改建沥青路面长1373米，宽5米，厚4CM，6865平方米；
2.改建沥青路面长537米，宽6米，厚4CM，3222平方米；
以上共计10087平方米。</t>
  </si>
  <si>
    <t>投入95.83万元，改建沥青道路10087平方米。通过项目实施，便于869户群众出行，改善村内交通条件，提高村民生产生活质量，大大提高群众对巩固拓展脱贫攻坚成果工作满意度，助推乡村振兴。</t>
  </si>
  <si>
    <t>2025年滑县白道口镇民寨村道路巩固提升项目</t>
  </si>
  <si>
    <t>白道口镇民寨村</t>
  </si>
  <si>
    <t>1.改建沥青路面长281米，宽5米，厚4CM，1405平方米；
2.改建沥青路面长2621米，宽6米，厚4CM，15726平方米；
以上共计17131平方米。</t>
  </si>
  <si>
    <t>投入162.74万元，改建沥青道路17131平方米。通过项目实施，便于869户群众出行，改善村内交通条件，提高村民生产生活质量，大大提高群众对巩固拓展脱贫攻坚成果工作满意度，助推乡村振兴。</t>
  </si>
  <si>
    <t>2025年滑县枣村乡付庄村道路巩固提升项目</t>
  </si>
  <si>
    <t>枣村乡付庄村</t>
  </si>
  <si>
    <t>改建沥青路面长519米，宽5米，厚4CM，共计2595平方米。</t>
  </si>
  <si>
    <t>投入24.65万元，改建沥青道路2595平方米。通过项目实施，便于80户群众出行，改善村内交通条件，提高村民生产生活质量，大大提高群众对巩固拓展脱贫攻坚成果工作满意度，助推乡村振兴。</t>
  </si>
  <si>
    <t>通过实施该项目，惠及脱贫户及监测户19户，改善该村人居环境，顺应广大农民过上美好生活的期待，建设生态宜居美丽乡村。</t>
  </si>
  <si>
    <t>枣村乡人民政府</t>
  </si>
  <si>
    <t>2025年滑县枣村乡大屯村道路巩固提升项目</t>
  </si>
  <si>
    <t>枣村乡大屯村</t>
  </si>
  <si>
    <t>1.改建沥青路面长629米，宽4米，厚4CM，2516平方米；
2.改建沥青路面长521米，宽5米，厚4CM，2605平方米；
以上共计5121平方米。</t>
  </si>
  <si>
    <t>投入48.65万元，改建沥青道路5121平方米。通过项目实施，便于673户群众出行，改善村内交通条件，提高村民生产生活质量，大大提高群众对巩固拓展脱贫攻坚成果工作满意度，助推乡村振兴。</t>
  </si>
  <si>
    <t>通过实施该项目，惠及脱贫户及监测户38户，改善该村人居环境，顺应广大农民过上美好生活的期待，建设生态宜居美丽乡村。</t>
  </si>
  <si>
    <t>2025年滑县枣村乡南屯村道路巩固提升项目</t>
  </si>
  <si>
    <t>枣村乡南屯村</t>
  </si>
  <si>
    <t>1.改建沥青路面长115米，宽4米，厚4CM，460平方米；
2.改建沥青路面长680米，宽6米，厚4CM，4080平方米；
以上共计4540平方米。</t>
  </si>
  <si>
    <t>投入43.13万元，改建沥青道路4540平方米。通过项目实施，便于414户群众出行，改善村内交通条件，提高村民生产生活质量，大大提高群众对巩固拓展脱贫攻坚成果工作满意度，助推乡村振兴。</t>
  </si>
  <si>
    <t>通过实施该项目，惠及脱贫户及监测户16户，改善该村人居环境，顺应广大农民过上美好生活的期待，建设生态宜居美丽乡村。</t>
  </si>
  <si>
    <t>枣村乡南小屯村</t>
  </si>
  <si>
    <t>2025年滑县四间房镇九间房村道路巩固提升项目</t>
  </si>
  <si>
    <t>四间房镇九间房村</t>
  </si>
  <si>
    <t>1.改建沥青路面长277米，宽4米，厚4CM，1108平方米；
2.改建沥青路面长786米，宽6米，厚4CM，4716平方米；
以上共计5824平方米。</t>
  </si>
  <si>
    <t>投入55.33万元，改建沥青道路5824平方米。通过项目实施，便于389户群众出行，改善村内交通条件，提高村民生产生活质量，大大提高群众对巩固拓展脱贫攻坚成果工作满意度，助推乡村振兴。</t>
  </si>
  <si>
    <t>通过实施该项目，惠及脱贫户及监测户33户，改善该村人居环境，顺应广大农民过上美好生活的期待，建设生态宜居美丽乡村。</t>
  </si>
  <si>
    <t>四间房镇人民政府</t>
  </si>
  <si>
    <t>2025年滑县四间房镇大吕庄村道路巩固提升项目</t>
  </si>
  <si>
    <t>四间房镇大吕庄村</t>
  </si>
  <si>
    <t>1.改建沥青路面长1583米，宽4米，厚4CM，6332平方米；
2.改建沥青路面长339米，宽5米，厚4CM，1695平方米；
3.改建沥青路面长481米，宽5.9米，厚4CM，2837.9平方米；
以上共计10864.9平方米。</t>
  </si>
  <si>
    <t>投入103.22万元，改建沥青道路10864.9平方米。通过项目实施，便于1753户群众出行，改善村内交通条件，提高村民生产生活质量，大大提高群众对巩固拓展脱贫攻坚成果工作满意度，助推乡村振兴。</t>
  </si>
  <si>
    <t>通过实施该项目，惠及脱贫户及监测户131户，改善该村人居环境，顺应广大农民过上美好生活的期待，建设生态宜居美丽乡村。</t>
  </si>
  <si>
    <t>2025年滑县赵营镇新集村道路巩固提升项目</t>
  </si>
  <si>
    <t>赵营镇新集村</t>
  </si>
  <si>
    <t>改建沥青路面长214米，宽5米，厚4CM，共计1070平方米。</t>
  </si>
  <si>
    <t>投入10.17万元，改建沥青道路1070平方米。通过项目实施，便于130户群众出行，改善村内交通条件，提高村民生产生活质量，大大提高群众对巩固拓展脱贫攻坚成果工作满意度，助推乡村振兴。</t>
  </si>
  <si>
    <t>通过实施该项目，惠及脱贫户及监测户10户，改善该村人居环境，顺应广大农民过上美好生活的期待，建设生态宜居美丽乡村。</t>
  </si>
  <si>
    <t>赵营镇人民政府</t>
  </si>
  <si>
    <t>2025年滑县赵营镇小韩村道路巩固提升项目</t>
  </si>
  <si>
    <t>赵营镇小韩村</t>
  </si>
  <si>
    <t>1.改建沥青路面长625米，宽4米，厚4CM，2500平方米；
2.改建沥青路面长276米，宽5.5米，厚4CM，1518平方米；      3.改建沥青路面长429米，宽6米，厚4CM，2574平方米；
以上共计6592平方米。</t>
  </si>
  <si>
    <t>投入62.62万元，改建沥青道路6592平方米。通过项目实施，便于1269户群众出行，改善村内交通条件，提高村民生产生活质量，大大提高群众对巩固拓展脱贫攻坚成果工作满意度，助推乡村振兴。</t>
  </si>
  <si>
    <t>通过实施该项目，惠及脱贫户及监测户52户，改善该村人居环境，顺应广大农民过上美好生活的期待，建设生态宜居美丽乡村。</t>
  </si>
  <si>
    <t>2025年滑县赵营镇玉庄村道路巩固提升项目</t>
  </si>
  <si>
    <t>赵营镇玉庄村</t>
  </si>
  <si>
    <t>改建沥青路面长446米，宽4米，厚4CM，共计1784平方米。</t>
  </si>
  <si>
    <t>投入16.95万元，改建沥青道路1784平方米。通过项目实施，便于310户群众出行，改善村内交通条件，提高村民生产生活质量，大大提高群众对巩固拓展脱贫攻坚成果工作满意度，助推乡村振兴。</t>
  </si>
  <si>
    <t>通过实施该项目，惠及脱贫户及监测户21户，改善该村人居环境，顺应广大农民过上美好生活的期待，建设生态宜居美丽乡村。</t>
  </si>
  <si>
    <t>2025年滑县赵营镇赵营村道路巩固提升项目</t>
  </si>
  <si>
    <t>赵营镇赵营村</t>
  </si>
  <si>
    <t>1.改建沥青路面长390米，宽4米，厚4CM，1560平方米；
2.改建沥青路面长1001米，宽6米，厚4CM，6006平方米；      
以上共计7566平方米。</t>
  </si>
  <si>
    <t>投入71.88万元，改建沥青道路7566平方米。通过项目实施，便于1333户群众出行，改善村内交通条件，提高村民生产生活质量，大大提高群众对巩固拓展脱贫攻坚成果工作满意度，助推乡村振兴。</t>
  </si>
  <si>
    <t>通过实施该项目，惠及脱贫户及监测户76户，改善该村人居环境，顺应广大农民过上美好生活的期待，建设生态宜居美丽乡村。</t>
  </si>
  <si>
    <t>2025年滑县赵营镇牛寨村道路巩固提升项目</t>
  </si>
  <si>
    <t>赵营镇牛寨村</t>
  </si>
  <si>
    <t>1.改建沥青路面长185米，宽4米，厚4CM，740平方米；
2.改建沥青路面长1078米，宽5米，厚4CM，5390平方米；
3.改建沥青路面长178米，宽6米，厚4CM，1068平方米；
以上共计7198平方米。</t>
  </si>
  <si>
    <t>投入68.38万元，改建沥青道路7198平方米。通过项目实施，便于385户群众出行，改善村内交通条件，提高村民生产生活质量，大大提高群众对巩固拓展脱贫攻坚成果工作满意度，助推乡村振兴。</t>
  </si>
  <si>
    <t>通过实施该项目，惠及脱贫户及监测户29户，改善该村人居环境，顺应广大农民过上美好生活的期待，建设生态宜居美丽乡村。</t>
  </si>
  <si>
    <t>2025年滑县大寨镇前草坡村道路巩固提升项目</t>
  </si>
  <si>
    <t>大寨镇前草坡村</t>
  </si>
  <si>
    <t>1.改建沥青路面长317米，宽4米，厚4CM，1268平方米；
2.改建沥青路面长148米，宽4.5米，厚4CM，666平方米；         3.改建沥青路面长943米，宽5米，厚4CM，4715平方米；
以上共计6649平方米。</t>
  </si>
  <si>
    <t>投入63.17万元，改建沥青道路6649平方米。通过项目实施，便于457户群众出行，改善村内交通条件，提高村民生产生活质量，大大提高群众对巩固拓展脱贫攻坚成果工作满意度，助推乡村振兴。</t>
  </si>
  <si>
    <t>大寨镇人民政府</t>
  </si>
  <si>
    <t>2025年滑县大寨镇北延屯村道路巩固提升项目</t>
  </si>
  <si>
    <t>大寨镇北延屯村</t>
  </si>
  <si>
    <t>1.改建沥青路面长129米，宽4.5米，厚4CM，580.5平方米；
2.改建沥青路面长137米，宽4.8米，厚4CM，657.6平方米；       3.改建沥青路面长530米，宽5米，厚4CM，2650平方米；
4.改建沥青路面长706米，宽6米，厚4CM，4236平方米；          以上共计8124.1平方米。</t>
  </si>
  <si>
    <t>投入77.18万元，改建沥青道路8124.1平方米。通过项目实施，便于155户群众出行，改善村内交通条件，提高村民生产生活质量，大大提高群众对巩固拓展脱贫攻坚成果工作满意度，助推乡村振兴。</t>
  </si>
  <si>
    <t>通过实施该项目，惠及脱贫户及监测户30户，改善该村人居环境，顺应广大农民过上美好生活的期待，建设生态宜居美丽乡村。</t>
  </si>
  <si>
    <t>2025年滑县大寨镇沙窝营村道路巩固提升项目</t>
  </si>
  <si>
    <t>大寨镇沙窝营村</t>
  </si>
  <si>
    <t>1.改建沥青路面长65米，宽4米，厚4CM，260平方米；
2.改建沥青路面长1377米，宽5米，厚4CM，6885平方米；
以上共计7145平方米。</t>
  </si>
  <si>
    <t>投入67.88万元，改建沥青道路7145平方米。通过项目实施，便于576户群众出行，改善村内交通条件，提高村民生产生活质量，大大提高群众对巩固拓展脱贫攻坚成果工作满意度，助推乡村振兴。</t>
  </si>
  <si>
    <t>通过实施该项目，惠及脱贫户及监测户41户，改善该村人居环境，顺应广大农民过上美好生活的期待，建设生态宜居美丽乡村。</t>
  </si>
  <si>
    <t>2025年滑县大寨镇卢家村道路巩固提升项目</t>
  </si>
  <si>
    <t>大寨镇卢家村</t>
  </si>
  <si>
    <t>改建沥青路面长714米，宽4米，厚4CM，共计2856平方米。</t>
  </si>
  <si>
    <t>投入27.13万元，改建沥青道路2856平方米。通过项目实施，便于375户群众出行，改善村内交通条件，提高村民生产生活质量，大大提高群众对巩固拓展脱贫攻坚成果工作满意度，助推乡村振兴。</t>
  </si>
  <si>
    <t>2025年滑县大寨镇朱草坡村道路巩固提升项目</t>
  </si>
  <si>
    <t>大寨镇朱草坡村</t>
  </si>
  <si>
    <t>1.改建沥青路面长445米，宽4米，厚4CM，1780平方米；
2.改建沥青路面长549米，宽5米，厚4CM，2745平方米；
以上共计4525平方米。</t>
  </si>
  <si>
    <t>投入42.99万元，改建沥青道路4525平方米。通过项目实施，便于263户群众出行，改善村内交通条件，提高村民生产生活质量，大大提高群众对巩固拓展脱贫攻坚成果工作满意度，助推乡村振兴。</t>
  </si>
  <si>
    <t>通过实施该项目，惠及脱贫户及监测户28户，改善该村人居环境，顺应广大农民过上美好生活的期待，建设生态宜居美丽乡村。</t>
  </si>
  <si>
    <t>2025年滑县大寨镇李中街村道路巩固提升项目</t>
  </si>
  <si>
    <t>大寨镇李中街村</t>
  </si>
  <si>
    <t>改建沥青路面长1275米，宽4米，厚4CM，共计5100平方米。</t>
  </si>
  <si>
    <t>投入48.45万元，改建沥青道路5100平方米。通过项目实施，便于305户群众出行，改善村内交通条件，提高村民生产生活质量，大大提高群众对巩固拓展脱贫攻坚成果工作满意度，助推乡村振兴。</t>
  </si>
  <si>
    <t>2025年滑县八里营镇张路寨村道路巩固提升项目</t>
  </si>
  <si>
    <t>八里营镇张路寨村</t>
  </si>
  <si>
    <t>改建沥青路面长946米，宽4米，厚4CM，共计3784平方米。</t>
  </si>
  <si>
    <t>投入35.95万元，改建沥青道路3784平方米。通过项目实施，便于702户群众出行，改善村内交通条件，提高村民生产生活质量，大大提高群众对巩固拓展脱贫攻坚成果工作满意度，助推乡村振兴。</t>
  </si>
  <si>
    <t>通过实施该项目，惠及脱贫户及监测户62户，改善该村人居环境，顺应广大农民过上美好生活的期待，建设生态宜居美丽乡村。</t>
  </si>
  <si>
    <t>八里营镇人民政府</t>
  </si>
  <si>
    <t>2025年滑县八里营镇张冢上村道路巩固提升项目</t>
  </si>
  <si>
    <t>八里营镇张冢上村</t>
  </si>
  <si>
    <t>改建沥青路面长587米，宽4米，厚4CM，共计2348平方米。</t>
  </si>
  <si>
    <t>投入22.31万元，改建沥青道路2348平方米。通过项目实施，便于586户群众出行，改善村内交通条件，提高村民生产生活质量，大大提高群众对巩固拓展脱贫攻坚成果工作满意度，助推乡村振兴。</t>
  </si>
  <si>
    <t>2025年滑县八里营镇西齐继村道路巩固提升项目</t>
  </si>
  <si>
    <t>八里营镇西齐继村</t>
  </si>
  <si>
    <t>1.改建沥青路面长282米，宽4.5米，厚4CM，1269平方米；
2.改建沥青路面长263米，宽5米，厚4CM，1315平方米；
以上共计2584平方米。</t>
  </si>
  <si>
    <t>投入24.55元，改建沥青道路2584平方米。通过项目实施，便于284户群众出行，改善村内交通条件，提高村民生产生活质量，大大提高群众对巩固拓展脱贫攻坚成果工作满意度，助推乡村振兴。</t>
  </si>
  <si>
    <t>2025年滑县八里营镇后齐继村道路巩固提升项目</t>
  </si>
  <si>
    <t>八里营镇后齐继村</t>
  </si>
  <si>
    <t>改建沥青路面长322米，宽4米，厚4CM，共计1288平方米。</t>
  </si>
  <si>
    <t>投入12.24万元，改建沥青道路1288平方米。通过项目实施，便于150户群众出行，改善村内交通条件，提高村民生产生活质量，大大提高群众对巩固拓展脱贫攻坚成果工作满意度，助推乡村振兴。</t>
  </si>
  <si>
    <t>2025年滑县八里营镇铁炉村道路巩固提升项目</t>
  </si>
  <si>
    <t>八里营镇铁炉村</t>
  </si>
  <si>
    <t>改建沥青路面长425米，宽4米，厚4CM，共计1700平方米。</t>
  </si>
  <si>
    <t>投入16.15万元，改建沥青道路1700平方米。通过项目实施，便于230户群众出行，改善村内交通条件，提高村民生产生活质量，大大提高群众对巩固拓展脱贫攻坚成果工作满意度，助推乡村振兴。</t>
  </si>
  <si>
    <t>2025年滑县八里营镇刘苑村道路巩固提升项目</t>
  </si>
  <si>
    <t>八里营镇刘苑村</t>
  </si>
  <si>
    <t>1.改建沥青路面长392米，宽4米，厚4CM，1568平方米；
2.改建沥青路面长437米，宽5米，厚4CM，2185平方米；
以上共计3753平方米。</t>
  </si>
  <si>
    <t>投入35.65万元，改建沥青道路3753平方米。通过项目实施，便于485户群众出行，改善村内交通条件，提高村民生产生活质量，大大提高群众对巩固拓展脱贫攻坚成果工作满意度，助推乡村振兴。</t>
  </si>
  <si>
    <t>通过实施该项目，惠及脱贫户及监测户35户，改善该村人居环境，顺应广大农民过上美好生活的期待，建设生态宜居美丽乡村。</t>
  </si>
  <si>
    <t>2025年滑县八里营镇张苑村道路巩固提升项目</t>
  </si>
  <si>
    <t>八里营镇张苑村</t>
  </si>
  <si>
    <t>改建沥青路面长300米，宽5米，厚4CM，共计1500平方米。</t>
  </si>
  <si>
    <t>投入14.25万元，改建沥青道路1500平方米。通过项目实施，便于316户群众出行，改善村内交通条件，提高村民生产生活质量，大大提高群众对巩固拓展脱贫攻坚成果工作满意度，助推乡村振兴。</t>
  </si>
  <si>
    <t>2025年滑县留固镇付集村道路巩固提升项目</t>
  </si>
  <si>
    <t>留固镇付集村</t>
  </si>
  <si>
    <t>1.改建沥青路面长2049米，宽4米，厚4CM，8196平方米；
2.改建沥青路面长115米，宽5米，厚4CM，575平方米；
以上共计8771平方米。</t>
  </si>
  <si>
    <t>投入83.32万元，改建沥青道路8771平方米。通过项目实施，便于387户群众出行，改善村内交通条件，提高村民生产生活质量，大大提高群众对巩固拓展脱贫攻坚成果工作满意度，助推乡村振兴。</t>
  </si>
  <si>
    <t>留固镇人民政府</t>
  </si>
  <si>
    <t>2025年滑县留固镇西王庄村道路巩固提升项目</t>
  </si>
  <si>
    <t>留固镇西王庄村</t>
  </si>
  <si>
    <t>1.改建沥青路面长1125米，宽4米，厚4CM，4500平方米；
2.改建沥青路面长607米，宽5米，厚4CM，3035平方米；
以上共计7535平方米。</t>
  </si>
  <si>
    <t>投入71.58万元，改建沥青道路7535平方米。通过项目实施，便于700户群众出行，改善村内交通条件，提高村民生产生活质量，大大提高群众对巩固拓展脱贫攻坚成果工作满意度，助推乡村振兴。</t>
  </si>
  <si>
    <t>2025年滑县留固镇李庄村道路巩固提升项目</t>
  </si>
  <si>
    <t>留固镇李庄村</t>
  </si>
  <si>
    <t>1.改建沥青路面长402米，宽4米，厚4CM，1608平方米；
2.改建沥青路面长734米，宽5米，厚4CM，3670平方米；
以上共计5278平方米。</t>
  </si>
  <si>
    <t>投入50.14万元，改建沥青道路5278平方米。通过项目实施，便于398户群众出行，改善村内交通条件，提高村民生产生活质量，大大提高群众对巩固拓展脱贫攻坚成果工作满意度，助推乡村振兴。</t>
  </si>
  <si>
    <t>2025年滑县留固镇李星落村道路巩固提升项目</t>
  </si>
  <si>
    <t>留固镇李星落村</t>
  </si>
  <si>
    <t>1.改建沥青路面长565米，宽4米，厚4CM，2260平方米；
2.改建沥青路面长330米，宽4.5米，厚4CM，1485平方米；
以上共计3745平方米。</t>
  </si>
  <si>
    <t>投入35.58万元，改建沥青道路3745平方米。通过项目实施，便于265户群众出行，改善村内交通条件，提高村民生产生活质量，大大提高群众对巩固拓展脱贫攻坚成果工作满意度，助推乡村振兴。</t>
  </si>
  <si>
    <t>2025年滑县留固镇武星落村道路巩固提升项目</t>
  </si>
  <si>
    <t>留固镇武星落村</t>
  </si>
  <si>
    <t>1.改建沥青路面长714米，宽4米，厚4CM，2856平方米；
2.改建沥青路面长323米，宽4.5米，厚4CM，1453.5平方米；
以上共计4309.5平方米。</t>
  </si>
  <si>
    <t>投入40.94万元，改建沥青道路4309.5平方米。通过项目实施，便于203户群众出行，改善村内交通条件，提高村民生产生活质量，大大提高群众对巩固拓展脱贫攻坚成果工作满意度，助推乡村振兴。</t>
  </si>
  <si>
    <t>通过实施该项目，惠及脱贫户及监测户7户，改善该村人居环境，顺应广大农民过上美好生活的期待，建设生态宜居美丽乡村。</t>
  </si>
  <si>
    <t>2025年滑县留固镇前范寨村道路巩固提升项目</t>
  </si>
  <si>
    <t>留固镇前范寨村</t>
  </si>
  <si>
    <t>1.改建沥青路面长140米，宽4米，厚4CM，560平方米；
2.改建沥青路面长88米，宽5米，厚4CM，440平方米；        
3.改建沥青路面长596米，宽6米，厚4CM，3576平方米；
以上共计4576平方米。</t>
  </si>
  <si>
    <t>投入43.47万元，改建沥青道路4576平方米。通过项目实施，便于140户群众出行，改善村内交通条件，提高村民生产生活质量，大大提高群众对巩固拓展脱贫攻坚成果工作满意度，助推乡村振兴。</t>
  </si>
  <si>
    <t>2025年滑县留固镇杜星落村道路巩固提升项目</t>
  </si>
  <si>
    <t>留固镇杜星落村</t>
  </si>
  <si>
    <t>改建沥青路面长484米，宽5米，厚4CM，共计2420平方米。</t>
  </si>
  <si>
    <t>投入22.99万元，改建沥青道路2420平方米。通过项目实施，便于1137户群众出行，改善村内交通条件，提高村民生产生活质量，大大提高群众对巩固拓展脱贫攻坚成果工作满意度，助推乡村振兴。</t>
  </si>
  <si>
    <t>2025年滑县上官镇胡庄村道路巩固提升项目</t>
  </si>
  <si>
    <t>上官镇胡庄村</t>
  </si>
  <si>
    <t>改建沥青路面长1121米，宽4米，厚4CM，共计4484平方米。</t>
  </si>
  <si>
    <t>投入42.6万元，改建沥青道路4484平方米。通过项目实施，便于216户群众出行，改善村内交通条件，提高村民生产生活质量，大大提高群众对巩固拓展脱贫攻坚成果工作满意度，助推乡村振兴。</t>
  </si>
  <si>
    <t>通过实施该项目，惠及脱贫户及监测户4户，改善该村人居环境，顺应广大农民过上美好生活的期待，建设生态宜居美丽乡村。</t>
  </si>
  <si>
    <t>上官镇人民政府</t>
  </si>
  <si>
    <t>2025年滑县上官镇吴村道路巩固提升项目</t>
  </si>
  <si>
    <t>上官镇吴村</t>
  </si>
  <si>
    <t>1.改建沥青路面长262米，宽5米，厚4CM，1310平方米；
2.改建沥青路面长575米，宽6米，厚4CM，3450平方米；
以上共计4760平方米。</t>
  </si>
  <si>
    <t>投入45.22万元，改建沥青道路4760平方米。通过项目实施，便于911户群众出行，改善村内交通条件，提高村民生产生活质量，大大提高群众对巩固拓展脱贫攻坚成果工作满意度，助推乡村振兴。</t>
  </si>
  <si>
    <t>通过实施该项目，惠及脱贫户及监测户45户，改善该村人居环境，顺应广大农民过上美好生活的期待，建设生态宜居美丽乡村。</t>
  </si>
  <si>
    <t>2025年滑县上官镇郭固营村道路巩固提升项目</t>
  </si>
  <si>
    <t>上官镇郭固营村</t>
  </si>
  <si>
    <t>1.改建沥青路面长425米，宽5米，厚4CM，2125平方米；
2.改建沥青路面长348米，宽4.2米，厚4CM，1461.6平方米；
以上共计3586.6平方米。</t>
  </si>
  <si>
    <t>投入34.07万元，改建沥青道路3586.6平方米。通过项目实施，便于312户群众出行，改善村内交通条件，提高村民生产生活质量，大大提高群众对巩固拓展脱贫攻坚成果工作满意度，助推乡村振兴。</t>
  </si>
  <si>
    <t>2025年滑县慈周寨镇方易寨村道路巩固提升项目</t>
  </si>
  <si>
    <t>慈周寨镇方易寨村</t>
  </si>
  <si>
    <t>1.改建沥青路面长1141米，宽4米，厚4CM，4564平方米；
2.改建沥青路面长795米，宽5米，厚4CM，3975平方米；
以上共计8539平方米。</t>
  </si>
  <si>
    <t>投入81.12万元，改建沥青道路8539平方米。通过项目实施，便于960户群众出行，改善村内交通条件，提高村民生产生活质量，大大提高群众对巩固拓展脱贫攻坚成果工作满意度，助推乡村振兴。</t>
  </si>
  <si>
    <t>慈周寨镇人民政府</t>
  </si>
  <si>
    <t>2025年滑县慈周寨镇后赵村道路巩固提升项目</t>
  </si>
  <si>
    <t>慈周寨镇后赵村</t>
  </si>
  <si>
    <t>1.改建沥青路面长1122米，宽5米，厚4CM，5610平方米；
2.改建沥青路面长1018米，宽6米，厚4CM，6108平方米；
以上共计11718平方米。</t>
  </si>
  <si>
    <t>投入111.32万元，改建沥青道路11718平方米。通过项目实施，便于285户群众出行，改善村内交通条件，提高村民生产生活质量，大大提高群众对巩固拓展脱贫攻坚成果工作满意度，助推乡村振兴。</t>
  </si>
  <si>
    <t>2025年滑县慈周寨镇慈二村道路巩固提升项目</t>
  </si>
  <si>
    <t>慈周寨镇慈二村</t>
  </si>
  <si>
    <t>1.改建沥青路面长743米，宽5.7米，厚4CM，4235.1平方米；
2.改建沥青路面长827米，宽6米，厚4CM，4962平方米；
以上共计9197.1平方米。</t>
  </si>
  <si>
    <t>投入87.37万元，改建沥青道路9197.1平方米。通过项目实施，便于370户群众出行，改善村内交通条件，提高村民生产生活质量，大大提高群众对巩固拓展脱贫攻坚成果工作满意度，助推乡村振兴。</t>
  </si>
  <si>
    <t>2025年滑县老店镇耿范村道路巩固提升项目</t>
  </si>
  <si>
    <t>老店镇耿范村</t>
  </si>
  <si>
    <t>1.改建沥青路面长462米，宽4米，厚4CM，1848平方米；
2.改建沥青路面长533米，宽5米，厚4CM，2665平方米；
以上共计4513平方米。</t>
  </si>
  <si>
    <t>投入42.87万元，改建沥青道路4513平方米。通过项目实施，便于456户群众出行，改善村内交通条件，提高村民生产生活质量，大大提高群众对巩固拓展脱贫攻坚成果工作满意度，助推乡村振兴。</t>
  </si>
  <si>
    <t>通过实施该项目，惠及脱贫户及监测户58户，改善该村人居环境，顺应广大农民过上美好生活的期待，建设生态宜居美丽乡村。</t>
  </si>
  <si>
    <t>老店镇人民政府</t>
  </si>
  <si>
    <t>2025年滑县老店镇青庄村道路巩固提升项目</t>
  </si>
  <si>
    <t>老店镇青庄村</t>
  </si>
  <si>
    <t>改建沥青路面长788米，宽4米，厚4CM，共计3152平方米。</t>
  </si>
  <si>
    <t>投入29.94万元，改建沥青道路3152平方米。通过项目实施，便于358户群众出行，改善村内交通条件，提高村民生产生活质量，大大提高群众对巩固拓展脱贫攻坚成果工作满意度，助推乡村振兴。</t>
  </si>
  <si>
    <t>2025年滑县老店镇焦庄村道路巩固提升项目</t>
  </si>
  <si>
    <t>老店镇焦庄村</t>
  </si>
  <si>
    <t>1.改建沥青路面长769米，宽4米，厚4CM，3076平方米；
2.改建沥青路面长792米，宽4.5米，厚4CM，3564平方米；
以上共计6640平方米。</t>
  </si>
  <si>
    <t>投入63.08万元，改建沥青道路6640平方米。通过项目实施，便于210户群众出行，改善村内交通条件，提高村民生产生活质量，大大提高群众对巩固拓展脱贫攻坚成果工作满意度，助推乡村振兴。</t>
  </si>
  <si>
    <t>2025年滑县老店镇马兰集村道路巩固提升项目</t>
  </si>
  <si>
    <t>老店镇马兰集村</t>
  </si>
  <si>
    <t>1.改建沥青路面长676米，宽4米，厚4CM，2704平方米；
2.改建沥青路面长1832米，宽5米，厚4CM，9160平方米；
以上共计11864平方米。</t>
  </si>
  <si>
    <t>投入112.71万元，改建沥青道路11864平方米。通过项目实施，便于790户群众出行，改善村内交通条件，提高村民生产生活质量，大大提高群众对巩固拓展脱贫攻坚成果工作满意度，助推乡村振兴。</t>
  </si>
  <si>
    <t>2025年滑县高平镇蒙堤村道路巩固提升项目</t>
  </si>
  <si>
    <t>高平镇蒙堤村</t>
  </si>
  <si>
    <t>1.改建沥青路面长522米，宽4米，厚4CM，2088平方米；
2.改建沥青路面长236米，宽5米，厚4CM，1180平方米；
3.改建沥青路面长238米，宽5.5米，厚4CM，1309平方米；
以上共计4577平方米。</t>
  </si>
  <si>
    <t>投入43.48万元，改建沥青道路4577平方米。通过项目实施，便于203户群众出行，改善村内交通条件，提高村民生产生活质量，大大提高群众对巩固拓展脱贫攻坚成果工作满意度，助推乡村振兴。</t>
  </si>
  <si>
    <t>通过实施该项目，惠及脱贫户及监测户8户，改善该村人居环境，顺应广大农民过上美好生活的期待，建设生态宜居美丽乡村。</t>
  </si>
  <si>
    <t>高平镇人民政府</t>
  </si>
  <si>
    <t>2025年滑县高平镇大子厢前街村道路巩固提升项目</t>
  </si>
  <si>
    <t>高平镇大子厢前街村</t>
  </si>
  <si>
    <t>1.改建沥青路面长479米，宽4米，厚4CM，1916平方米；
2.改建沥青路面长1269米，宽5米，厚4CM，6345平方米；
3.改建沥青路面长395米，宽6米，厚4CM，2370平方米；
以上共计10631平方米。</t>
  </si>
  <si>
    <t>投入100.99万元，改建沥青道路10631平方米。通过项目实施，便于780户群众出行，改善村内交通条件，提高村民生产生活质量，大大提高群众对巩固拓展脱贫攻坚成果工作满意度，助推乡村振兴。</t>
  </si>
  <si>
    <t>2025年滑县高平镇刘谭村道路巩固提升项目</t>
  </si>
  <si>
    <t>高平镇刘谭村</t>
  </si>
  <si>
    <t>1.改建沥青路面长598米，宽4米，厚4CM，2392平方米；
2.改建沥青路面长1740米，宽5米，厚4CM，8700平方米；
以上共计11092平方米。</t>
  </si>
  <si>
    <t>投入105.37万元，改建沥青道路11092平方米。通过项目实施，便于470户群众出行，改善村内交通条件，提高村民生产生活质量，大大提高群众对巩固拓展脱贫攻坚成果工作满意度，助推乡村振兴。</t>
  </si>
  <si>
    <t>2025年滑县桑村乡柳围里村道路巩固提升项目</t>
  </si>
  <si>
    <t>桑村乡柳围里村</t>
  </si>
  <si>
    <t>改建沥青路面长2166米，宽4米，厚4CM，共计8664平方米。</t>
  </si>
  <si>
    <t>投入82.31万元，改建沥青道路8664平方米。通过项目实施，便于667户群众出行，改善村内交通条件，提高村民生产生活质量，大大提高群众对巩固拓展脱贫攻坚成果工作满意度，助推乡村振兴。</t>
  </si>
  <si>
    <t>桑村乡人民政府</t>
  </si>
  <si>
    <t>2025年滑县桑村乡杨庄村道路巩固提升项目</t>
  </si>
  <si>
    <t>桑村乡杨庄村</t>
  </si>
  <si>
    <t>改建沥青路面长871米，宽4米，厚4CM，共计3484平方米。</t>
  </si>
  <si>
    <t>投入33.10万元，改建沥青道路3484平方米。通过项目实施，便于445户群众出行，改善村内交通条件，提高村民生产生活质量，大大提高群众对巩固拓展脱贫攻坚成果工作满意度，助推乡村振兴。</t>
  </si>
  <si>
    <t>通过实施该项目，惠及脱贫户及监测户40户，改善该村人居环境，顺应广大农民过上美好生活的期待，建设生态宜居美丽乡村。</t>
  </si>
  <si>
    <t>2025年滑县桑村乡后胡庄村道路巩固提升项目</t>
  </si>
  <si>
    <t>桑村乡后胡庄村</t>
  </si>
  <si>
    <t>1.改建沥青路面长1054米，宽4米，厚4CM，4216平方米；
2.改建沥青路面长246米，宽6米，厚4CM，1476平方米；
以上共计5692平方米。</t>
  </si>
  <si>
    <t>投入54.07万元，改建沥青道路5692平方米。通过项目实施，便于290户群众出行，改善村内交通条件，提高村民生产生活质量，大大提高群众对巩固拓展脱贫攻坚成果工作满意度，助推乡村振兴。</t>
  </si>
  <si>
    <t>2025年滑县桑村乡魏庄村道路巩固提升项目</t>
  </si>
  <si>
    <t>桑村乡魏庄村</t>
  </si>
  <si>
    <t>1.改建沥青路面长248米，宽4米，厚4CM，992平方米；
2.改建沥青路面长265米，宽4.5米，厚4CM，1192.5平方米；
以上共计2184.5平方米。</t>
  </si>
  <si>
    <t>投入20.75万元，改建沥青道路2184.5平方米。通过项目实施，便于182户群众出行，改善村内交通条件，提高村民生产生活质量，大大提高群众对巩固拓展脱贫攻坚成果工作满意度，助推乡村振兴。</t>
  </si>
  <si>
    <t>2025年滑县桑村乡孟庄村道路巩固提升项目</t>
  </si>
  <si>
    <t>桑村乡孟庄村</t>
  </si>
  <si>
    <t>改建沥青路面长807米，宽5米，厚4CM，共计4035平方米。</t>
  </si>
  <si>
    <t>投入38.33万元，改建沥青道路4035平方米。通过项目实施，便于275户群众出行，改善村内交通条件，提高村民生产生活质量，大大提高群众对巩固拓展脱贫攻坚成果工作满意度，助推乡村振兴。</t>
  </si>
  <si>
    <t>2025年滑县桑村乡赵庄村道路巩固提升项目</t>
  </si>
  <si>
    <t>桑村乡赵庄村</t>
  </si>
  <si>
    <t>1.改建沥青路面长137米，宽4米，厚4CM，548平方米；
2.改建沥青路面长613米，宽4.4米，厚4CM，2697.2平方米；        3.改建沥青路面长643米，宽4.5米，厚4CM，2893.5平方米；
以上共计6138.7平方米。</t>
  </si>
  <si>
    <t>投入58.32万元，改建沥青道路6138.7平方米。通过项目实施，便于686户群众出行，改善村内交通条件，提高村民生产生活质量，大大提高群众对巩固拓展脱贫攻坚成果工作满意度，助推乡村振兴。</t>
  </si>
  <si>
    <t>2025年滑县桑村乡北齐邱村道路巩固提升项目</t>
  </si>
  <si>
    <t>桑村乡北齐邱村</t>
  </si>
  <si>
    <t>改建沥青路面长267米，宽4米，厚4CM，共计1068平方米。</t>
  </si>
  <si>
    <t>投入10.15万元，改建沥青道路1068平方米。通过项目实施，便于534户群众出行，改善村内交通条件，提高村民生产生活质量，大大提高群众对巩固拓展脱贫攻坚成果工作满意度，助推乡村振兴。</t>
  </si>
  <si>
    <t>通过实施该项目，惠及脱贫户及监测户69户，改善该村人居环境，顺应广大农民过上美好生活的期待，建设生态宜居美丽乡村。</t>
  </si>
  <si>
    <t>2025年滑县老爷庙乡南新庄村道路巩固提升项目</t>
  </si>
  <si>
    <t>老爷庙乡南新庄村</t>
  </si>
  <si>
    <t>改建沥青路面长1732米，宽4米，厚4CM，共计6928平方米。</t>
  </si>
  <si>
    <t>投入65.82万元，改建沥青道路6928平方米。通过项目实施，便于640户群众出行，改善村内交通条件，提高村民生产生活质量，大大提高群众对巩固拓展脱贫攻坚成果工作满意度，助推乡村振兴。</t>
  </si>
  <si>
    <t>通过实施该项目，惠及脱贫户及监测户75户，改善该村人居环境，顺应广大农民过上美好生活的期待，建设生态宜居美丽乡村。</t>
  </si>
  <si>
    <t>老爷庙乡人民政府</t>
  </si>
  <si>
    <t>2025年滑县老爷庙乡南户固村道路巩固提升项目</t>
  </si>
  <si>
    <t>老爷庙乡南户固村</t>
  </si>
  <si>
    <t>1.改建沥青路面长370米，宽4米，厚4CM，1480平方米；
2.改建沥青路面长365米，宽4.5米，厚4CM，1642.5平方米；
3.改建沥青路面长703米，宽5米，厚4CM，3515平方米。
以上共计6637.5平方米。</t>
  </si>
  <si>
    <t>投入63.06万元，改建沥青道路6637.5平方米。通过项目实施，便于663户群众出行，改善村内交通条件，提高村民生产生活质量，大大提高群众对巩固拓展脱贫攻坚成果工作满意度，助推乡村振兴。</t>
  </si>
  <si>
    <t>2025年滑县老爷庙乡陈家营村道路巩固提升项目</t>
  </si>
  <si>
    <t>老爷庙乡陈家营村</t>
  </si>
  <si>
    <t>1.改建沥青路面长2119米，宽4米，厚4CM，8476平方米；
2.改建沥青路面长925米，宽5米，厚4CM，4625平方米。
以上共计13101平方米。</t>
  </si>
  <si>
    <t>投入124.46万元，改建沥青道路13101平方米。通过项目实施，便于801户群众出行，改善村内交通条件，提高村民生产生活质量，大大提高群众对巩固拓展脱贫攻坚成果工作满意度，助推乡村振兴。</t>
  </si>
  <si>
    <t>通过实施该项目，惠及脱贫户及监测户84户，改善该村人居环境，顺应广大农民过上美好生活的期待，建设生态宜居美丽乡村。</t>
  </si>
  <si>
    <t>2025年滑县老爷庙乡张户固村道路巩固提升项目</t>
  </si>
  <si>
    <t>老爷庙乡张户固村</t>
  </si>
  <si>
    <t>1.改建沥青路面长1268米，宽4米，厚4CM，5072平方米；
2.改建沥青路面长211米，宽5米，厚4CM，1055平方米。
以上共计6127平方米。</t>
  </si>
  <si>
    <t>投入58.63万元，改建沥青道路6127平方米。通过项目实施，便于114户群众出行，改善村内交通条件，提高村民生产生活质量，大大提高群众对巩固拓展脱贫攻坚成果工作满意度，助推乡村振兴。</t>
  </si>
  <si>
    <t>2025年滑县老爷庙乡韩小寨村道路巩固提升项目</t>
  </si>
  <si>
    <t>老爷庙乡韩小寨村</t>
  </si>
  <si>
    <t>1.改建沥青路面长98米，宽4米，厚4CM，392平方米；
2.改建沥青路面长192米，宽4.5米，厚4CM，864平方米；
3.改建沥青路面长117米，宽6米，厚4CM，702平方米。
以上共计1958平方米。</t>
  </si>
  <si>
    <t>投入18.6万元，改建沥青道路1958平方米。通过项目实施，便于150户群众出行，改善村内交通条件，提高村民生产生活质量，大大提高群众对巩固拓展脱贫攻坚成果工作满意度，助推乡村振兴。</t>
  </si>
  <si>
    <t>2025年滑县老爷庙乡东中冉村道路巩固提升项目</t>
  </si>
  <si>
    <t>老爷庙乡东中冉村</t>
  </si>
  <si>
    <t>改建沥青路面长584米，宽4米，厚4CM，共计2336平方米。</t>
  </si>
  <si>
    <t>投入22.19万元，改建沥青道路2336平方米。通过项目实施，便于738户群众出行，改善村内交通条件，提高村民生产生活质量，大大提高群众对巩固拓展脱贫攻坚成果工作满意度，助推乡村振兴。</t>
  </si>
  <si>
    <t>通过实施该项目，惠及脱贫户及监测户70户，改善该村人居环境，顺应广大农民过上美好生活的期待，建设生态宜居美丽乡村。</t>
  </si>
  <si>
    <t>2025年滑县万古镇辛寨村道路巩固提升项目</t>
  </si>
  <si>
    <t>万古镇辛寨村</t>
  </si>
  <si>
    <t>1.改建沥青路面长913米，宽4米，厚4CM，3652平方米；
2.改建沥青路面长408米，宽5米，厚4CM，2040平方米；
以上共计5692平方米。</t>
  </si>
  <si>
    <t>投入54.07万元，改建沥青道路5692平方米。通过项目实施，便于333户群众出行，改善村内交通条件，提高村民生产生活质量，大大提高群众对巩固拓展脱贫攻坚成果工作满意度，助推乡村振兴。</t>
  </si>
  <si>
    <t>通过实施该项目，惠及脱贫户及监测户5户，改善该村人居环境，顺应广大农民过上美好生活的期待，建设生态宜居美丽乡村。</t>
  </si>
  <si>
    <t>万古镇人民政府</t>
  </si>
  <si>
    <t>2025年滑县万古镇樵邱村道路巩固提升项目</t>
  </si>
  <si>
    <t>万古镇樵邱村</t>
  </si>
  <si>
    <t>改建沥青路面长425米，宽5米，厚4CM，共计2125平方米。</t>
  </si>
  <si>
    <t>投入20.19万元，改建沥青道路2125平方米。通过项目实施，便于389户群众出行，改善村内交通条件，提高村民生产生活质量，大大提高群众对巩固拓展脱贫攻坚成果工作满意度，助推乡村振兴。</t>
  </si>
  <si>
    <t>2025年滑县万古镇西双庄村道路巩固提升项目</t>
  </si>
  <si>
    <t>万古镇西双庄村</t>
  </si>
  <si>
    <t>改建沥青路面长653米，宽4米，厚4CM，共计2612平方米。</t>
  </si>
  <si>
    <t>投入24.81万元，改建沥青道路2612平方米。通过项目实施，便于314户群众出行，改善村内交通条件，提高村民生产生活质量，大大提高群众对巩固拓展脱贫攻坚成果工作满意度，助推乡村振兴。</t>
  </si>
  <si>
    <t>通过实施该项目，惠及脱贫户及监测户51户，改善该村人居环境，顺应广大农民过上美好生活的期待，建设生态宜居美丽乡村。</t>
  </si>
  <si>
    <t>2025年滑县万古镇凤亭村道路巩固提升项目</t>
  </si>
  <si>
    <t>万古镇凤亭村</t>
  </si>
  <si>
    <t>1.改建沥青路面长700米，宽4米，厚4CM，2800平方米；
2.改建沥青路面长1666米，宽5米，厚4CM，8330平方米；
以上共计11130平方米。</t>
  </si>
  <si>
    <t>投入105.74万元，改建沥青道路11130平方米。通过项目实施，便于814户群众出行，改善村内交通条件，提高村民生产生活质量，大大提高群众对巩固拓展脱贫攻坚成果工作满意度，助推乡村振兴。</t>
  </si>
  <si>
    <t>2025年滑县万古镇寺台村道路巩固提升项目</t>
  </si>
  <si>
    <t>万古镇寺台村</t>
  </si>
  <si>
    <t>1.改建沥青路面长411米，宽4米，厚4CM，1644平方米；
2.改建沥青路面长1632米，宽4.5米，厚4CM，7344平方米；
以上共计8988平方米。</t>
  </si>
  <si>
    <t>投入85.39万元，改建沥青道路8988平方米。通过项目实施，便于1142户群众出行，改善村内交通条件，提高村民生产生活质量，大大提高群众对巩固拓展脱贫攻坚成果工作满意度，助推乡村振兴。</t>
  </si>
  <si>
    <t>通过实施该项目，惠及脱贫户及监测户140户，改善该村人居环境，顺应广大农民过上美好生活的期待，建设生态宜居美丽乡村。</t>
  </si>
  <si>
    <t>2025年滑县万古镇梁村道路巩固提升项目</t>
  </si>
  <si>
    <t>万古镇梁村</t>
  </si>
  <si>
    <t>1.改建沥青路面长1342米，宽4米，厚4CM，5368平方米；
2.改建沥青路面长140米，宽5米，厚4CM，700平方米；
以上共计6068平方米。</t>
  </si>
  <si>
    <t>投入57.65万元，改建沥青道路6068平方米。通过项目实施，便于1372户群众出行，改善村内交通条件，提高村民生产生活质量，大大提高群众对巩固拓展脱贫攻坚成果工作满意度，助推乡村振兴。</t>
  </si>
  <si>
    <t>通过实施该项目，惠及脱贫户及监测户89户，改善该村人居环境，顺应广大农民过上美好生活的期待，建设生态宜居美丽乡村。</t>
  </si>
  <si>
    <t>道路硬化项目</t>
  </si>
  <si>
    <t>2025年滑县焦虎镇齐营村道路硬化项目</t>
  </si>
  <si>
    <t>焦虎镇齐营村</t>
  </si>
  <si>
    <t>改建水泥道路长968.8米，宽4米，厚18CM，C25混凝土，共计3875.2平方米。</t>
  </si>
  <si>
    <t>投入37.98万元，改建水泥道路3875.2平方米。通过项目实施，便于430户群众出行，改善村内交通条件，提高村民生产生活质量，大大提高群众对巩固拓展脱贫攻坚成果工作满意度，助推乡村振兴。</t>
  </si>
  <si>
    <t>2025年10月至12月</t>
  </si>
  <si>
    <t>2025年滑县焦虎镇赵庄村道路硬化项目</t>
  </si>
  <si>
    <t>焦虎镇赵庄村</t>
  </si>
  <si>
    <t>1.改建水泥道路长498.8米，宽4米，厚18CM，C25混凝土，1995.2平方米；
2.改建水泥道路长60.3米，宽5米，厚18CM，C25混凝土，301.5平方米；
以上共计2296.7平方米。</t>
  </si>
  <si>
    <t>投入22.51万元，改建水泥道路2296.7平方米。通过项目实施，便于282户群众出行，改善村内交通条件，提高村民生产生活质量，大大提高群众对巩固拓展脱贫攻坚成果工作满意度，助推乡村振兴。</t>
  </si>
  <si>
    <t>2025年滑县焦虎镇郝庄村道路硬化项目</t>
  </si>
  <si>
    <t>焦虎镇郝庄村</t>
  </si>
  <si>
    <t>1.改建水泥道路长195米，宽4米，厚18CM，C25混凝土，780平方米；
2.改建水泥道路长305.2米，宽4.5米，厚18CM，C25混凝土，1373.4平方米；
以上共计2153.4平方米。</t>
  </si>
  <si>
    <t>投入21.1万元，改建水泥道路2153.4平方米。通过项目实施，便于280户群众出行，改善村内交通条件，提高村民生产生活质量，大大提高群众对巩固拓展脱贫攻坚成果工作满意度，助推乡村振兴。</t>
  </si>
  <si>
    <t>2025年滑县焦虎镇焦北东村道路硬化项目</t>
  </si>
  <si>
    <t>焦虎镇焦北东村</t>
  </si>
  <si>
    <t>1.改建水泥道路长141.8米，宽4米，厚18CM，C25混凝土，567.2平方米；
2.改建水泥道路长242.3米，宽5米，厚18CM，C25混凝土，1211.5平方米；
以上共计1778.7平方米。</t>
  </si>
  <si>
    <t>投入17.43万元，改建水泥道路1778.7平方米。通过项目实施，便于296户群众出行，改善村内交通条件，提高村民生产生活质量，大大提高群众对巩固拓展脱贫攻坚成果工作满意度，助推乡村振兴。</t>
  </si>
  <si>
    <t>2025年滑县焦虎镇焦刘村道路硬化项目</t>
  </si>
  <si>
    <t>焦虎镇焦刘村</t>
  </si>
  <si>
    <t>1.改建水泥道路长62.3米，宽4米，厚18CM，C25混凝土，249.2平方米；
2.改建水泥道路长184.9米，宽4.8米，厚18CM，C25混凝土，887.5平方米；
以上共计1136.7平方米。</t>
  </si>
  <si>
    <t>投入11.14万元，改建水泥道路1136.7平方米。通过项目实施，便于467户群众出行，改善村内交通条件，提高村民生产生活质量，大大提高群众对巩固拓展脱贫攻坚成果工作满意度，助推乡村振兴。</t>
  </si>
  <si>
    <t>2025年滑县焦虎镇焦北西村道路硬化项目</t>
  </si>
  <si>
    <t>焦虎镇焦北西村</t>
  </si>
  <si>
    <t>改建水泥道路长169.2米，宽4米，厚18CM，C25混凝土，共计676.8平方米。</t>
  </si>
  <si>
    <t>投入6.63万元，改建水泥道路676.8平方米。通过项目实施，便于532户群众出行，改善村内交通条件，提高村民生产生活质量，大大提高群众对巩固拓展脱贫攻坚成果工作满意度，助推乡村振兴。</t>
  </si>
  <si>
    <t>通过实施该项目，惠及脱贫户及监测户12户，改善该村人居环境，顺应广大农民过上美好生活的期待，建设生态宜居美丽乡村。</t>
  </si>
  <si>
    <t>2025年滑县焦虎镇屯集村道路硬化项目</t>
  </si>
  <si>
    <t>焦虎镇屯集村</t>
  </si>
  <si>
    <t>改建水泥道路长307.1米，宽5米，厚18CM，C25混凝土，共计1535.5平方米。</t>
  </si>
  <si>
    <t>投入15.05万元，改建水泥道路1535.5平方米。通过项目实施，便于600户群众出行，改善村内交通条件，提高村民生产生活质量，大大提高群众对巩固拓展脱贫攻坚成果工作满意度，助推乡村振兴。</t>
  </si>
  <si>
    <t>2025年滑县焦虎镇邓庄村道路硬化项目</t>
  </si>
  <si>
    <t>焦虎镇邓庄村</t>
  </si>
  <si>
    <t>改建水泥道路长410.8米，宽4米，厚18CM，C25混凝土，共计1643.2平方米。</t>
  </si>
  <si>
    <t>投入16.1万元，改建水泥道路1643.2平方米。通过项目实施，便于646户群众出行，改善村内交通条件，提高村民生产生活质量，大大提高群众对巩固拓展脱贫攻坚成果工作满意度，助推乡村振兴。</t>
  </si>
  <si>
    <t>2025年滑县焦虎镇阳兆村道路硬化项目</t>
  </si>
  <si>
    <t>焦虎镇阳兆村</t>
  </si>
  <si>
    <t>改建水泥道路长472.6米，宽4米，厚18CM，C25混凝土，共计1890.4平方米。</t>
  </si>
  <si>
    <t>投入18.53万元，改建水泥道路1890.4平方米。通过项目实施，便于943户群众出行，改善村内交通条件，提高村民生产生活质量，大大提高群众对巩固拓展脱贫攻坚成果工作满意度，助推乡村振兴。</t>
  </si>
  <si>
    <t>2025年滑县老店镇耿范村道路硬化项目</t>
  </si>
  <si>
    <t>1.改建水泥道路长452.8米，宽4米，厚18CM，C25混凝土，1811.2平方米；
2.改建水泥道路长57.5米，宽4.9米，厚18CM，C25混凝土，281.8平方米；
以上共计2093平方米。</t>
  </si>
  <si>
    <t>投入20.51万元，改建水泥道路2093平方米。通过项目实施，便于453户群众出行，改善村内交通条件，提高村民生产生活质量，大大提高群众对巩固拓展脱贫攻坚成果工作满意度，助推乡村振兴。</t>
  </si>
  <si>
    <t>2025年滑县老店镇后物头村道路硬化项目</t>
  </si>
  <si>
    <t>老店镇后物头村</t>
  </si>
  <si>
    <t>1.改建水泥道路长556.6米，宽4米，厚18CM，C25混凝土，2226.6平方米；
2.改建水泥道路长150米，宽4.5米，厚18CM，C25混凝土，675平方米；
3.改建水泥道路长169.2米，宽5米，厚18CM，C25混凝土，846平方米；
以上共计3747.4平方米。</t>
  </si>
  <si>
    <t>投入36.72万元，改建水泥道路3747.4平方米。通过项目实施，便于425户群众出行，改善村内交通条件，提高村民生产生活质量，大大提高群众对巩固拓展脱贫攻坚成果工作满意度，助推乡村振兴。</t>
  </si>
  <si>
    <t>2025年滑县老店镇第三营村道路硬化项目</t>
  </si>
  <si>
    <t>老店镇第三营村</t>
  </si>
  <si>
    <t>改建水泥道路长373.6米，宽4米，厚18CM，C25混凝土，共计1494.4平方米。</t>
  </si>
  <si>
    <t>投入14.65万元，改建水泥道路1494.4平方米。通过项目实施，便于523户群众出行，改善村内交通条件，提高村民生产生活质量，大大提高群众对巩固拓展脱贫攻坚成果工作满意度，助推乡村振兴。</t>
  </si>
  <si>
    <t>2025年滑县老店镇曹固营村道路硬化项目</t>
  </si>
  <si>
    <t>老店镇曹固营村</t>
  </si>
  <si>
    <t>改建水泥道路长263.9米，宽5米，厚18CM，C25混凝土，共计1319.5平方米。</t>
  </si>
  <si>
    <t>投入12.93万元，改建水泥道路1319.5平方米。通过项目实施，便于279户群众出行，改善村内交通条件，提高村民生产生活质量，大大提高群众对巩固拓展脱贫攻坚成果工作满意度，助推乡村振兴。</t>
  </si>
  <si>
    <t>2025年滑县老店镇前小庄村道路硬化项目</t>
  </si>
  <si>
    <t>老店镇前小庄村</t>
  </si>
  <si>
    <t>改建水泥道路长154.6米，宽4米，厚18CM，C25混凝土，共计618.4平方米。</t>
  </si>
  <si>
    <t>投入6.06万元，改建水泥道路618.4平方米。通过项目实施，便于294户群众出行，改善村内交通条件，提高村民生产生活质量，大大提高群众对巩固拓展脱贫攻坚成果工作满意度，助推乡村振兴。</t>
  </si>
  <si>
    <t>2025年滑县老店镇西马胡寨村道路硬化项目</t>
  </si>
  <si>
    <t>老店镇西马胡寨村</t>
  </si>
  <si>
    <t>改建水泥道路长1055.3米，宽4米，厚18CM，C25混凝土，共计4221.2平方米。</t>
  </si>
  <si>
    <t>投入41.37万元，改建水泥道路4221.2平方米。通过项目实施，便于356户群众出行，改善村内交通条件，提高村民生产生活质量，大大提高群众对巩固拓展脱贫攻坚成果工作满意度，助推乡村振兴。</t>
  </si>
  <si>
    <t>2025年滑县老店镇曹固村道路硬化项目</t>
  </si>
  <si>
    <t>老店镇曹固村</t>
  </si>
  <si>
    <t>改建水泥道路长264.9米，宽4米，厚18CM，C25混凝土，共计1059.6平方米。</t>
  </si>
  <si>
    <t>投入10.38万元，改建水泥道路1059.6平方米。通过项目实施，便于455户群众出行，改善村内交通条件，提高村民生产生活质量，大大提高群众对巩固拓展脱贫攻坚成果工作满意度，助推乡村振兴。</t>
  </si>
  <si>
    <t>2025年滑县老店镇西马庄村道路硬化项目</t>
  </si>
  <si>
    <t>老店镇西马庄村</t>
  </si>
  <si>
    <t>改建水泥道路长1590.2米，宽4米，厚18CM，C25混凝土，共计6360.8平方米。</t>
  </si>
  <si>
    <t>投入62.34万元，改建水泥道路6360.8平方米。通过项目实施，便于272户群众出行，改善村内交通条件，提高村民生产生活质量，大大提高群众对巩固拓展脱贫攻坚成果工作满意度，助推乡村振兴。</t>
  </si>
  <si>
    <t>通过实施该项目，惠及脱贫户及监测户9户，改善该村人居环境，顺应广大农民过上美好生活的期待，建设生态宜居美丽乡村。</t>
  </si>
  <si>
    <t>2025年滑县老店镇桑寨村道路硬化项目</t>
  </si>
  <si>
    <t>老店镇桑寨村</t>
  </si>
  <si>
    <t>改建水泥道路长583.2米，宽4米，厚18CM，C25混凝土，共计2332.8平方米。</t>
  </si>
  <si>
    <t>投入22.86万元，改建水泥道路2332.8平方米。通过项目实施，便于385户群众出行，改善村内交通条件，提高村民生产生活质量，大大提高群众对巩固拓展脱贫攻坚成果工作满意度，助推乡村振兴。</t>
  </si>
  <si>
    <t>2025年滑县城关街道北关村道路硬化项目</t>
  </si>
  <si>
    <t>城关街道北关村</t>
  </si>
  <si>
    <t>改建水泥道路长1116米，宽4米，厚18CM，C25混凝土，共计4464平方米。</t>
  </si>
  <si>
    <t>投入43.75万元，改建水泥道路4464平方米。通过项目实施，便于247户群众出行，改善村内交通条件，提高村民生产生活质量，大大提高群众对巩固拓展脱贫攻坚成果工作满意度，助推乡村振兴。</t>
  </si>
  <si>
    <t>城关街道办事处</t>
  </si>
  <si>
    <t>2025年滑县城关街道北滹沱村道路硬化项目</t>
  </si>
  <si>
    <t>城关街道北滹沱村</t>
  </si>
  <si>
    <t>改建水泥道路长430.5米，宽4米，厚18CM，C25混凝土，共计1722平方米。</t>
  </si>
  <si>
    <t>投入16.88万元，改建水泥道路1722平方米。通过项目实施，便于236户群众出行，改善村内交通条件，提高村民生产生活质量，大大提高群众对巩固拓展脱贫攻坚成果工作满意度，助推乡村振兴。</t>
  </si>
  <si>
    <t>2025年滑县城关街道史庄村道路硬化项目</t>
  </si>
  <si>
    <t>城关街道史庄村</t>
  </si>
  <si>
    <t>1.改建水泥道路长271.7米，宽4米，厚18CM，C25混凝土，1086.8平方米；
2.改建水泥道路长69.7米，宽4.5米，厚18CM，C25混凝土，313.7平方米；
以上共计1400.5平方米。</t>
  </si>
  <si>
    <t>投入13.72万元，改建水泥道路1400.5平方米。通过项目实施，便于197户群众出行，改善村内交通条件，提高村民生产生活质量，大大提高群众对巩固拓展脱贫攻坚成果工作满意度，助推乡村振兴。</t>
  </si>
  <si>
    <t>2025年滑县瓦岗寨乡大范庄村道路硬化项目</t>
  </si>
  <si>
    <t>瓦岗寨乡大范庄村</t>
  </si>
  <si>
    <t>改建水泥道路长519.4米，宽4米，厚18CM，C25混凝土，共计2077.6平方米。</t>
  </si>
  <si>
    <t>投入20.36万元，改建水泥道路2077.6平方米。通过项目实施，便于698户群众出行，改善村内交通条件，提高村民生产生活质量，大大提高群众对巩固拓展脱贫攻坚成果工作满意度，助推乡村振兴。</t>
  </si>
  <si>
    <t>2025年滑县瓦岗寨乡赵庄村道路硬化项目</t>
  </si>
  <si>
    <t>改建水泥道路长200.4米，宽4米，厚18CM，C25混凝土，共计801.6平方米。</t>
  </si>
  <si>
    <t>投入7.86万元，改建水泥道路801.6平方米。通过项目实施，便于786户群众出行，改善村内交通条件，提高村民生产生活质量，大大提高群众对巩固拓展脱贫攻坚成果工作满意度，助推乡村振兴。</t>
  </si>
  <si>
    <t>2025年滑县瓦岗寨乡赤水村道路硬化项目</t>
  </si>
  <si>
    <t>瓦岗寨乡赤水村</t>
  </si>
  <si>
    <t>改建水泥道路长165.2米，宽4米，厚18CM，C25混凝土，共计660.8平方米。</t>
  </si>
  <si>
    <t>投入6.48万元，改建水泥道路660.8平方米。通过项目实施，便于854户群众出行，改善村内交通条件，提高村民生产生活质量，大大提高群众对巩固拓展脱贫攻坚成果工作满意度，助推乡村振兴。</t>
  </si>
  <si>
    <t>2025年滑县瓦岗寨乡前百尺口村道路硬化项目</t>
  </si>
  <si>
    <t>瓦岗寨乡前百尺口村</t>
  </si>
  <si>
    <t>改建水泥道路长74米，宽4米，厚18CM，C25混凝土，共计296平方米。</t>
  </si>
  <si>
    <t>投入2.9万元，改建水泥道路296平方米。通过项目实施，便于374户群众出行，改善村内交通条件，提高村民生产生活质量，大大提高群众对巩固拓展脱贫攻坚成果工作满意度，助推乡村振兴。</t>
  </si>
  <si>
    <t>2025年滑县瓦岗寨乡冯寨村道路硬化项目</t>
  </si>
  <si>
    <t>瓦岗寨乡冯寨村</t>
  </si>
  <si>
    <t>改建水泥道路长173.4米，宽4米，厚18CM，C25混凝土，共计693.6平方米。</t>
  </si>
  <si>
    <t>投入6.8万元，改建水泥道路693.6平方米。通过项目实施，便于353户群众出行，改善村内交通条件，提高村民生产生活质量，大大提高群众对巩固拓展脱贫攻坚成果工作满意度，助推乡村振兴。</t>
  </si>
  <si>
    <t>2025年滑县瓦岗寨乡西梦庄第三村道路硬化项目</t>
  </si>
  <si>
    <t>瓦岗寨乡西梦庄第三村</t>
  </si>
  <si>
    <t>改建水泥道路长283.4米，宽4米，厚18CM，C25混凝土，共计1133.6平方米。</t>
  </si>
  <si>
    <t>投入11.11万元，改建水泥道路1133.6平方米。通过项目实施，便于244户群众出行，改善村内交通条件，提高村民生产生活质量，大大提高群众对巩固拓展脱贫攻坚成果工作满意度，助推乡村振兴。</t>
  </si>
  <si>
    <t>2025年滑县慈周寨镇后赵村道路硬化项目</t>
  </si>
  <si>
    <t>改建水泥道路长481.6米，宽4米，厚18CM，C25混凝土，共计1926.4平方米。</t>
  </si>
  <si>
    <t>投入18.88万元，改建水泥道路1926.4平方米。通过项目实施，便于230户群众出行，改善村内交通条件，提高村民生产生活质量，大大提高群众对巩固拓展脱贫攻坚成果工作满意度，助推乡村振兴。</t>
  </si>
  <si>
    <t>2025年滑县慈周寨镇慈周寨第三村道路硬化项目</t>
  </si>
  <si>
    <t>慈周寨镇慈周寨第三村</t>
  </si>
  <si>
    <t>1.改建水泥道路长539米，宽4米，厚18CM，C25混凝土，2156平方米；
2.改建水泥道路长232.4米，宽5米，厚18CM，C25混凝土，1162平方米；
以上共计3318平方米。</t>
  </si>
  <si>
    <t>投入32.52万元，改建水泥道路3318平方米。通过项目实施，便于264户群众出行，改善村内交通条件，提高村民生产生活质量，大大提高群众对巩固拓展脱贫攻坚成果工作满意度，助推乡村振兴。</t>
  </si>
  <si>
    <t>2025年滑县慈周寨镇郭屯村道路硬化项目</t>
  </si>
  <si>
    <t>慈周寨镇郭屯村</t>
  </si>
  <si>
    <t>改建水泥道路长472米，宽4米，厚18CM，C25混凝土，共计1888平方米。</t>
  </si>
  <si>
    <t>投入18.5万元，改建水泥道路1888平方米。通过项目实施，便于422户群众出行，改善村内交通条件，提高村民生产生活质量，大大提高群众对巩固拓展脱贫攻坚成果工作满意度，助推乡村振兴。</t>
  </si>
  <si>
    <t>2025年滑县慈周寨镇小菓园村道路硬化项目</t>
  </si>
  <si>
    <t>慈周寨镇小菓园村</t>
  </si>
  <si>
    <t>改建水泥道路长232.3米，宽4米，厚18CM，C25混凝土，共计929.2平方米。</t>
  </si>
  <si>
    <t>投入9.11万元，改建水泥道路929.2平方米。通过项目实施，便于513户群众出行，改善村内交通条件，提高村民生产生活质量，大大提高群众对巩固拓展脱贫攻坚成果工作满意度，助推乡村振兴。</t>
  </si>
  <si>
    <t>2025年滑县慈周寨镇西连屯村道路硬化项目</t>
  </si>
  <si>
    <t>慈周寨镇西连屯村</t>
  </si>
  <si>
    <t>改建水泥道路长298.5米，宽4米，厚18CM，C25混凝土，共计1194平方米。</t>
  </si>
  <si>
    <t>投入11.7万元，改建水泥道路1194平方米。通过项目实施，便于326户群众出行，改善村内交通条件，提高村民生产生活质量，大大提高群众对巩固拓展脱贫攻坚成果工作满意度，助推乡村振兴。</t>
  </si>
  <si>
    <t>2025年滑县慈周寨镇后李方屯村道路硬化项目</t>
  </si>
  <si>
    <t>慈周寨镇后李方屯村</t>
  </si>
  <si>
    <t>1.改建水泥道路长216.4米，宽4米，厚18CM，C25混凝土，865.6平方米；
2.改建水泥道路长1065.7米，宽4.5米，厚18CM，C25混凝土，4795.7平方米；
以上共计5661.3平方米。</t>
  </si>
  <si>
    <t>投入55.48万元，改建水泥道路5661.3平方米。通过项目实施，便于450户群众出行，改善村内交通条件，提高村民生产生活质量，大大提高群众对巩固拓展脱贫攻坚成果工作满意度，助推乡村振兴。</t>
  </si>
  <si>
    <t>2025年滑县慈周寨镇方易寨村道路硬化项目</t>
  </si>
  <si>
    <t>改建水泥道路长348.4米，宽4米，厚18CM，C25混凝土，共计1393.6平方米。</t>
  </si>
  <si>
    <t>投入13.66万元，改建水泥道路1393.6平方米。通过项目实施，便于965户群众出行，改善村内交通条件，提高村民生产生活质量，大大提高群众对巩固拓展脱贫攻坚成果工作满意度，助推乡村振兴。</t>
  </si>
  <si>
    <t>2025年滑县慈周寨镇尹庄村道路硬化项目</t>
  </si>
  <si>
    <t>慈周寨镇尹庄村</t>
  </si>
  <si>
    <t>1.改建水泥道路长143.7米，宽4米，厚18CM，C25混凝土，574.8平方米；
2.改建水泥道路长82.5米，宽5米，厚18CM，C25混凝土，412.5平方米；
以上共计987.3平方米。</t>
  </si>
  <si>
    <t>投入9.68万元，改建水泥道路987.3平方米。通过项目实施，便于532户群众出行，改善村内交通条件，提高村民生产生活质量，大大提高群众对巩固拓展脱贫攻坚成果工作满意度，助推乡村振兴。</t>
  </si>
  <si>
    <t>2025年滑县慈周寨镇叶河道村道路硬化项目</t>
  </si>
  <si>
    <t>慈周寨镇叶河道村</t>
  </si>
  <si>
    <t>改建水泥道路长345.8米，宽4米，厚18CM，C25混凝土，共计1383.2平方米。</t>
  </si>
  <si>
    <t>投入13.56万元，改建水泥道路1383.2平方米。通过项目实施，便于159户群众出行，改善村内交通条件，提高村民生产生活质量，大大提高群众对巩固拓展脱贫攻坚成果工作满意度，助推乡村振兴。</t>
  </si>
  <si>
    <t>2025年滑县老爷庙乡郑常街村道路硬化项目</t>
  </si>
  <si>
    <t>老爷庙乡郑常街村</t>
  </si>
  <si>
    <t>1.改建水泥道路长65.5米，宽4米，厚18CM，C25混凝土，262平方米；
2.改建水泥道路长586.2米，宽5米，厚18CM，C25混凝土，2931平方米；
以上共计3193平方米。</t>
  </si>
  <si>
    <t>投入31.29万元，改建水泥道路3193平方米。通过项目实施，便于192户群众出行，改善村内交通条件，提高村民生产生活质量，大大提高群众对巩固拓展脱贫攻坚成果工作满意度，助推乡村振兴。</t>
  </si>
  <si>
    <t>2025年滑县老爷庙乡郑后街村道路硬化项目</t>
  </si>
  <si>
    <t>老爷庙乡郑后街村</t>
  </si>
  <si>
    <t>1.改建水泥道路长450.8米，宽4米，厚18CM，C25混凝土，1803.2平方米；
2.改建水泥道路长250.6米，宽5米，厚18CM，C25混凝土，1253平方米；
以上共计3056.2平方米。</t>
  </si>
  <si>
    <t>投入29.95万元，改建水泥道路3056.2平方米。通过项目实施，便于200户群众出行，改善村内交通条件，提高村民生产生活质量，大大提高群众对巩固拓展脱贫攻坚成果工作满意度，助推乡村振兴。</t>
  </si>
  <si>
    <t>2025年滑县老爷庙乡郑前街村道路硬化项目</t>
  </si>
  <si>
    <t>老爷庙乡郑前街村</t>
  </si>
  <si>
    <t>改建水泥道路长1038.1米，宽4米，厚18CM，C25混凝土，共计4152.4平方米。</t>
  </si>
  <si>
    <t>投入40.69万元，改建水泥道路4152.4平方米。通过项目实施，便于173户群众出行，改善村内交通条件，提高村民生产生活质量，大大提高群众对巩固拓展脱贫攻坚成果工作满意度，助推乡村振兴。</t>
  </si>
  <si>
    <t>2025年滑县老爷庙乡郑张街村道路硬化项目</t>
  </si>
  <si>
    <t>老爷庙乡郑张街村</t>
  </si>
  <si>
    <t>1.改建水泥道路长105.4米，宽4米，厚18CM，C25混凝土，421.6平方米；
2.改建水泥道路长1204.7米，宽5米，厚18CM，C25混凝土，6023.5平方米；
以上共计6445.1平方米。</t>
  </si>
  <si>
    <t>投入63.16万元，改建水泥道路6445.1平方米。通过项目实施，便于238户群众出行，改善村内交通条件，提高村民生产生活质量，大大提高群众对巩固拓展脱贫攻坚成果工作满意度，助推乡村振兴。</t>
  </si>
  <si>
    <t>2025年滑县老爷庙乡桂庄村道路硬化项目</t>
  </si>
  <si>
    <t>老爷庙乡桂庄村</t>
  </si>
  <si>
    <t>改建水泥道路长769.8米，宽4米，厚18CM，C25混凝土，共计3079.2平方米。</t>
  </si>
  <si>
    <t>投入30.18万元，改建水泥道路3079.2平方米。通过项目实施，便于190户群众出行，改善村内交通条件，提高村民生产生活质量，大大提高群众对巩固拓展脱贫攻坚成果工作满意度，助推乡村振兴。</t>
  </si>
  <si>
    <t>2025年滑县老爷庙乡第六营村道路硬化项目</t>
  </si>
  <si>
    <t>老爷庙乡第六营村</t>
  </si>
  <si>
    <t>改建水泥道路长300.1米，宽5米，厚18CM，C25混凝土，共计1500.5平方米。</t>
  </si>
  <si>
    <t>投入14.7万元，改建水泥道路1500.5平方米。通过项目实施，便于426户群众出行，改善村内交通条件，提高村民生产生活质量，大大提高群众对巩固拓展脱贫攻坚成果工作满意度，助推乡村振兴。</t>
  </si>
  <si>
    <t>2025年滑县白道口镇白道口村道路硬化项目</t>
  </si>
  <si>
    <t>白道口镇白道口村</t>
  </si>
  <si>
    <t>改建水泥道路长431.1米，宽4米，厚18CM，C25混凝土，共计1724.4平方米。</t>
  </si>
  <si>
    <t>投入16.9万元，改建水泥道路1724.4平方米。通过项目实施，便于3256户群众出行，改善村内交通条件，提高村民生产生活质量，大大提高群众对巩固拓展脱贫攻坚成果工作满意度，助推乡村振兴。</t>
  </si>
  <si>
    <t>2025年滑县白道口镇东小寨村道路硬化项目</t>
  </si>
  <si>
    <t>白道口镇东小寨村</t>
  </si>
  <si>
    <t>改建水泥道路长447.8米，宽4米，厚18CM，C25混凝土，共计1791.2平方米。</t>
  </si>
  <si>
    <t>投入17.55万元，改建水泥道路1791.2平方米。通过项目实施，便于473户群众出行，改善村内交通条件，提高村民生产生活质量，大大提高群众对巩固拓展脱贫攻坚成果工作满意度，助推乡村振兴。</t>
  </si>
  <si>
    <t>通过实施该项目，惠及脱贫户及监测户11户，改善该村人居环境，顺应广大农民过上美好生活的期待，建设生态宜居美丽乡村。</t>
  </si>
  <si>
    <t>2025年滑县白道口镇冯村道路硬化项目</t>
  </si>
  <si>
    <t>白道口镇冯村</t>
  </si>
  <si>
    <t>改建水泥道路长309.4米，宽4米，厚18CM，C25混凝土，共计1237.6平方米。</t>
  </si>
  <si>
    <t>投入12.13万元，改建水泥道路1237.6平方米。通过项目实施，便于435户群众出行，改善村内交通条件，提高村民生产生活质量，大大提高群众对巩固拓展脱贫攻坚成果工作满意度，助推乡村振兴。</t>
  </si>
  <si>
    <t>2025年滑县白道口镇陈营村道路硬化项目</t>
  </si>
  <si>
    <t>白道口镇陈营村</t>
  </si>
  <si>
    <t>改建水泥道路长251.5米，宽4米，厚18CM，C25混凝土，共计1006平方米。</t>
  </si>
  <si>
    <t>投入9.86万元，改建水泥道路1006平方米。通过项目实施，便于765户群众出行，改善村内交通条件，提高村民生产生活质量，大大提高群众对巩固拓展脱贫攻坚成果工作满意度，助推乡村振兴。</t>
  </si>
  <si>
    <t>2025年滑县白道口镇石佛村道路硬化项目</t>
  </si>
  <si>
    <t>白道口镇石佛村</t>
  </si>
  <si>
    <t>改建水泥道路长190米，宽4米，厚18CM，C25混凝土，共计760平方米。</t>
  </si>
  <si>
    <t>投入7.45万元，改建水泥道路760平方米。通过项目实施，便于473户群众出行，改善村内交通条件，提高村民生产生活质量，大大提高群众对巩固拓展脱贫攻坚成果工作满意度，助推乡村振兴。</t>
  </si>
  <si>
    <t>2025年滑县白道口镇李营村道路硬化项目</t>
  </si>
  <si>
    <t>白道口镇李营村</t>
  </si>
  <si>
    <t>改建水泥道路长163.9米，宽4米，厚18CM，C25混凝土，共计655.6平方米。</t>
  </si>
  <si>
    <t>投入6.42万元，改建水泥道路655.6平方米。通过项目实施，便于835户群众出行，改善村内交通条件，提高村民生产生活质量，大大提高群众对巩固拓展脱贫攻坚成果工作满意度，助推乡村振兴。</t>
  </si>
  <si>
    <t>2025年滑县白道口镇许村道路硬化项目</t>
  </si>
  <si>
    <t>白道口镇许村</t>
  </si>
  <si>
    <t>改建水泥道路长487.2米，宽5米，厚18CM，C25混凝土，共计2436平方米。</t>
  </si>
  <si>
    <t>投入23.87万元，改建水泥道路2436平方米。通过项目实施，便于421户群众出行，改善村内交通条件，提高村民生产生活质量，大大提高群众对巩固拓展脱贫攻坚成果工作满意度，助推乡村振兴。</t>
  </si>
  <si>
    <t>2025年滑县白道口镇六十婆村道路硬化项目</t>
  </si>
  <si>
    <t>白道口镇六十婆村</t>
  </si>
  <si>
    <t>改建水泥道路长527.8米，宽4米，厚18CM，C25混凝土，共计2111.2平方米。</t>
  </si>
  <si>
    <t>投入20.69万元，改建水泥道路2111.2平方米。通过项目实施，便于315户群众出行，改善村内交通条件，提高村民生产生活质量，大大提高群众对巩固拓展脱贫攻坚成果工作满意度，助推乡村振兴。</t>
  </si>
  <si>
    <t>2025年滑县白道口镇前留村道路硬化项目</t>
  </si>
  <si>
    <t>白道口镇前留村</t>
  </si>
  <si>
    <t>改建水泥道路长759.3米，宽4米，厚18CM，C25混凝土，共计3037.2平方米。</t>
  </si>
  <si>
    <t>投入29.76万元，改建水泥道路3037.2平方米。通过项目实施，便于365户群众出行，改善村内交通条件，提高村民生产生活质量，大大提高群众对巩固拓展脱贫攻坚成果工作满意度，助推乡村振兴。</t>
  </si>
  <si>
    <t>2025年滑县白道口镇冯庄村道路硬化项目</t>
  </si>
  <si>
    <t>白道口镇冯庄村</t>
  </si>
  <si>
    <t>改建水泥道路长106.1米，宽4米，厚18CM，C25混凝土，共计424.5平方米。</t>
  </si>
  <si>
    <t>投入4.16万元，改建水泥道路424.5平方米。通过项目实施，便于148户群众出行，改善村内交通条件，提高村民生产生活质量，大大提高群众对巩固拓展脱贫攻坚成果工作满意度，助推乡村振兴。</t>
  </si>
  <si>
    <t>2025年滑县四间房镇李南呼村道路硬化项目</t>
  </si>
  <si>
    <t>四间房镇李南呼村</t>
  </si>
  <si>
    <t>改建水泥道路长608.6米，宽4米，厚18CM，C25混凝土，共计2434.4平方米。</t>
  </si>
  <si>
    <t>投入23.86万元，改建水泥道路2434.4平方米。通过项目实施，便于443户群众出行，改善村内交通条件，提高村民生产生活质量，大大提高群众对巩固拓展脱贫攻坚成果工作满意度，助推乡村振兴。</t>
  </si>
  <si>
    <t>2025年滑县四间房镇魏南呼村道路硬化项目</t>
  </si>
  <si>
    <t>四间房镇魏南呼村</t>
  </si>
  <si>
    <t>1.改建水泥道路长48.8米，宽4米，厚18CM，C25混凝土，195.2平方米；
2.改建水泥道路长1099.6米，宽5米，厚18CM，C25混凝土，5498平方米；
以上共计5693.2平方米。</t>
  </si>
  <si>
    <t>投入55.79万元，改建水泥道路5693.2平方米。通过项目实施，便于588户群众出行，改善村内交通条件，提高村民生产生活质量，大大提高群众对巩固拓展脱贫攻坚成果工作满意度，助推乡村振兴。</t>
  </si>
  <si>
    <t>2025年滑县四间房镇潘张村道路硬化项目</t>
  </si>
  <si>
    <t>四间房镇潘张村</t>
  </si>
  <si>
    <t>改建水泥道路长106.5米，宽6米，厚18CM，C25混凝土，共计639平方米。</t>
  </si>
  <si>
    <t>投入6.26万元，改建水泥道路639平方米。通过项目实施，便于464户群众出行，改善村内交通条件，提高村民生产生活质量，大大提高群众对巩固拓展脱贫攻坚成果工作满意度，助推乡村振兴。</t>
  </si>
  <si>
    <t>2025年滑县四间房镇王道口村道路硬化项目</t>
  </si>
  <si>
    <t>四间房镇王道口村</t>
  </si>
  <si>
    <t>改建水泥道路长162.2米，宽4米，厚18CM，C25混凝土，共计648.8平方米。</t>
  </si>
  <si>
    <t>投入6.36万元，改建水泥道路648.8平方米。通过项目实施，便于556户群众出行，改善村内交通条件，提高村民生产生活质量，大大提高群众对巩固拓展脱贫攻坚成果工作满意度，助推乡村振兴。</t>
  </si>
  <si>
    <t>2025年滑县四间房镇北呼村道路硬化项目</t>
  </si>
  <si>
    <t>四间房镇北呼村</t>
  </si>
  <si>
    <t>改建水泥道路长333.1米，宽4米，厚18CM，C25混凝土，共计1332.4平方米。</t>
  </si>
  <si>
    <t>投入13.06万元，改建水泥道路1332.4平方米。通过项目实施，便于554户群众出行，改善村内交通条件，提高村民生产生活质量，大大提高群众对巩固拓展脱贫攻坚成果工作满意度，助推乡村振兴。</t>
  </si>
  <si>
    <t>通过实施该项目，惠及脱贫户及监测户39户，改善该村人居环境，顺应广大农民过上美好生活的期待，建设生态宜居美丽乡村。</t>
  </si>
  <si>
    <t>2025年滑县四间房镇潘寨村道路硬化项目</t>
  </si>
  <si>
    <t>四间房镇潘寨村</t>
  </si>
  <si>
    <t>1.改建水泥道路长189.6米，宽5米，厚18CM，C25混凝土，948平方米；
2.改建水泥道路长439.6米，宽5.7米，厚18CM，C25混凝土，2505.7平方米；
以上共计3453.7平方米。</t>
  </si>
  <si>
    <t>投入33.85万元，改建水泥道路3453.7平方米。通过项目实施，便于597户群众出行，改善村内交通条件，提高村民生产生活质量，大大提高群众对巩固拓展脱贫攻坚成果工作满意度，助推乡村振兴。</t>
  </si>
  <si>
    <t>2025年滑县四间房镇朱店村道路硬化项目</t>
  </si>
  <si>
    <t>四间房镇朱店村</t>
  </si>
  <si>
    <t>改建水泥道路长173.1米，宽4米，厚18CM，C25混凝土，共计692.4平方米。</t>
  </si>
  <si>
    <t>投入6.79万元，改建水泥道路692.4平方米。通过项目实施，便于456户群众出行，改善村内交通条件，提高村民生产生活质量，大大提高群众对巩固拓展脱贫攻坚成果工作满意度，助推乡村振兴。</t>
  </si>
  <si>
    <t>2025年滑县四间房镇南召集村道路硬化项目</t>
  </si>
  <si>
    <t>四间房镇南召集村</t>
  </si>
  <si>
    <t>改建水泥道路长204.2米，宽4米，厚18CM，C25混凝土，共计816.8平方米。</t>
  </si>
  <si>
    <t>投入8万元，改建水泥道路816.8平方米。通过项目实施，便于148户群众出行，改善村内交通条件，提高村民生产生活质量，大大提高群众对巩固拓展脱贫攻坚成果工作满意度，助推乡村振兴。</t>
  </si>
  <si>
    <t>2025年滑县四间房镇曹村道路硬化项目</t>
  </si>
  <si>
    <t>四间房镇曹村</t>
  </si>
  <si>
    <t>改建水泥道路长99.4米，宽4米，厚18CM，C25混凝土，共计397.6平方米。</t>
  </si>
  <si>
    <t>投入3.9万元，改建水泥道路397.6平方米。通过项目实施，便于858户群众出行，改善村内交通条件，提高村民生产生活质量，大大提高群众对巩固拓展脱贫攻坚成果工作满意度，助推乡村振兴。</t>
  </si>
  <si>
    <t>2025年滑县枣村乡焦村道路硬化项目</t>
  </si>
  <si>
    <t>枣村乡焦村</t>
  </si>
  <si>
    <t>改建水泥道路长104.1米，宽5米，厚18CM，C25混凝土，共计520.5平方米。</t>
  </si>
  <si>
    <t>投入5.1万元，改建水泥道路520.5平方米。通过项目实施，便于234户群众出行，改善村内交通条件，提高村民生产生活质量，大大提高群众对巩固拓展脱贫攻坚成果工作满意度，助推乡村振兴。</t>
  </si>
  <si>
    <t>2025年滑县枣村乡枣村集村道路硬化项目</t>
  </si>
  <si>
    <t>枣村乡枣村集村</t>
  </si>
  <si>
    <t>1.改建水泥道路长642.8米，宽4.5米，厚18CM，C25混凝土，2892.6平方米；
2.改建水泥道路长105.4米，宽5米，厚18CM，C25混凝土，527平方米；
以上共计3419.6平方米。</t>
  </si>
  <si>
    <t>投入33.51万元，改建水泥道路3419.6平方米。通过项目实施，便于896户群众出行，改善村内交通条件，提高村民生产生活质量，大大提高群众对巩固拓展脱贫攻坚成果工作满意度，助推乡村振兴。</t>
  </si>
  <si>
    <t>2025年滑县枣村乡冯庄村道路硬化项目</t>
  </si>
  <si>
    <t>枣村乡冯庄村</t>
  </si>
  <si>
    <t>改建水泥道路长249.6米，宽4米，厚18CM，C25混凝土，共计998.4平方米。</t>
  </si>
  <si>
    <t>投入9.78万元，改建水泥道路998.4平方米。通过项目实施，便于504户群众出行，改善村内交通条件，提高村民生产生活质量，大大提高群众对巩固拓展脱贫攻坚成果工作满意度，助推乡村振兴。</t>
  </si>
  <si>
    <t>通过实施该项目，惠及脱贫户及监测户42户，改善该村人居环境，顺应广大农民过上美好生活的期待，建设生态宜居美丽乡村。</t>
  </si>
  <si>
    <t>2025年滑县枣村乡西营村道路硬化项目</t>
  </si>
  <si>
    <t>枣村乡西营村</t>
  </si>
  <si>
    <t>改建水泥道路长218.1米，宽4米，厚18CM，C25混凝土，共计872.4平方米。</t>
  </si>
  <si>
    <t>投入8.55万元，改建水泥道路872.4平方米。通过项目实施，便于315户群众出行，改善村内交通条件，提高村民生产生活质量，大大提高群众对巩固拓展脱贫攻坚成果工作满意度，助推乡村振兴。</t>
  </si>
  <si>
    <t>2025年滑县枣村乡西徐营村道路硬化项目</t>
  </si>
  <si>
    <t>枣村乡西徐营村</t>
  </si>
  <si>
    <t>1.改建水泥道路长330.7米，宽4米，厚18CM，C25混凝土，1322.8平方米；
2.改建水泥道路长114.3米，宽5米，厚18CM，C25混凝土，571.5平方米；
3.改建水泥道路长48.2米，宽6米，厚18CM，C25混凝土，289.2平方米；
以上共计2183.5平方米。</t>
  </si>
  <si>
    <t>投入21.4万元，改建水泥道路2183.5平方米。通过项目实施，便于292户群众出行，改善村内交通条件，提高村民生产生活质量，大大提高群众对巩固拓展脱贫攻坚成果工作满意度，助推乡村振兴。</t>
  </si>
  <si>
    <t>2025年滑县枣村乡闫庄村道路硬化项目</t>
  </si>
  <si>
    <t>枣村乡闫庄村</t>
  </si>
  <si>
    <t>1.改建水泥道路长581.9米，宽5米，厚18CM，C25混凝土，2909.5平方米；
2.改建水泥道路长147.7米，宽6米，厚18CM，C25混凝土，886.2平方米；
以上共计3795.7平方米。</t>
  </si>
  <si>
    <t>投入37.2万元，改建水泥道路3795.7平方米。通过项目实施，便于167户群众出行，改善村内交通条件，提高村民生产生活质量，大大提高群众对巩固拓展脱贫攻坚成果工作满意度，助推乡村振兴。</t>
  </si>
  <si>
    <t>通过实施该项目，惠及脱贫户及监测户3户，改善该村人居环境，顺应广大农民过上美好生活的期待，建设生态宜居美丽乡村。</t>
  </si>
  <si>
    <t>2025年滑县枣村乡什庄村道路硬化项目</t>
  </si>
  <si>
    <t>枣村乡什庄村</t>
  </si>
  <si>
    <t>改建水泥道路长61米，宽4米，厚18CM，C25混凝土，共计244平方米。</t>
  </si>
  <si>
    <t>投入2.39万元，改建水泥道路244平方米。通过项目实施，便于684户群众出行，改善村内交通条件，提高村民生产生活质量，大大提高群众对巩固拓展脱贫攻坚成果工作满意度，助推乡村振兴。</t>
  </si>
  <si>
    <t>2025年滑县枣村乡油坊村道路硬化项目</t>
  </si>
  <si>
    <t>枣村乡油坊村</t>
  </si>
  <si>
    <t>1.改建水泥道路长220.6米，宽4米，厚18CM，C25混凝土，882.4平方米；
2.改建水泥道路长94.8米，宽6米，厚18CM，C25混凝土，568.8平方米；
以上共计1451.2平方米。</t>
  </si>
  <si>
    <t>投入14.22万元，改建水泥道路1451.2平方米。通过项目实施，便于310户群众出行，改善村内交通条件，提高村民生产生活质量，大大提高群众对巩固拓展脱贫攻坚成果工作满意度，助推乡村振兴。</t>
  </si>
  <si>
    <t>2025年滑县枣村乡大屯村道路硬化项目</t>
  </si>
  <si>
    <t>改建水泥道路长437.2米，宽4米，厚18CM，C25混凝土，共计1748.8平方米。</t>
  </si>
  <si>
    <t>投入17.14万元，改建水泥道路1748.8平方米。通过项目实施，便于673户群众出行，改善村内交通条件，提高村民生产生活质量，大大提高群众对巩固拓展脱贫攻坚成果工作满意度，助推乡村振兴。</t>
  </si>
  <si>
    <t>2025年滑县枣村乡闫楼村道路硬化项目</t>
  </si>
  <si>
    <t>枣村乡闫楼村</t>
  </si>
  <si>
    <t>改建水泥道路长527.4米，宽5米，厚18CM，C25混凝土，共计2637平方米。</t>
  </si>
  <si>
    <t>投入25.84万元，改建水泥道路2637平方米。通过项目实施，便于254户群众出行，改善村内交通条件，提高村民生产生活质量，大大提高群众对巩固拓展脱贫攻坚成果工作满意度，助推乡村振兴。</t>
  </si>
  <si>
    <t>2025年滑县赵营镇东新庄村道路硬化项目</t>
  </si>
  <si>
    <t>赵营镇东新庄村</t>
  </si>
  <si>
    <t>1.改建水泥道路长908.2米，宽4米，厚18CM，C25混凝土，3632.8平方米；
2.改建水泥道路长531.1米，宽6米，厚18CM，C25混凝土，3186.6平方米；
以上共计6819.4平方米。</t>
  </si>
  <si>
    <t>投入66.83万元，改建水泥道路6819.4平方米。通过项目实施，便于1217户群众出行，改善村内交通条件，提高村民生产生活质量，大大提高群众对巩固拓展脱贫攻坚成果工作满意度，助推乡村振兴。</t>
  </si>
  <si>
    <t>2025年滑县赵营镇蔡营村道路硬化项目</t>
  </si>
  <si>
    <t>赵营镇蔡营村</t>
  </si>
  <si>
    <t>1.改建水泥道路长1502.4米，宽4米，厚18CM，C25混凝土，6009.6平方米；
2.改建水泥道路长420.7米，宽5米，厚18CM，C25混凝土，2103.5平方米；
以上共计8113.1平方米。</t>
  </si>
  <si>
    <t>投入79.51万元，改建水泥道路8113.1平方米。通过项目实施，便于546户群众出行，改善村内交通条件，提高村民生产生活质量，大大提高群众对巩固拓展脱贫攻坚成果工作满意度，助推乡村振兴。</t>
  </si>
  <si>
    <t>2025年滑县赵营镇付乱革村道路硬化项目</t>
  </si>
  <si>
    <t>赵营镇付乱革村</t>
  </si>
  <si>
    <t>改建水泥道路长315.9米，宽4米，厚18CM，C25混凝土，共计1263.6平方米。</t>
  </si>
  <si>
    <t>投入12.38万元，改建水泥道路1263.6平方米。通过项目实施，便于307户群众出行，改善村内交通条件，提高村民生产生活质量，大大提高群众对巩固拓展脱贫攻坚成果工作满意度，助推乡村振兴。</t>
  </si>
  <si>
    <t>2025年滑县赵营镇秦寨村道路硬化项目</t>
  </si>
  <si>
    <t>赵营镇秦寨村</t>
  </si>
  <si>
    <t>1.改建水泥道路长686.8米，宽4米，厚18CM，C25混凝土，2747.2平方米；
2.改建水泥道路长90.1米，宽5米，厚18CM，C25混凝土，450.5平方米；
以上共计3197.7平方米。</t>
  </si>
  <si>
    <t>投入31.34万元，改建水泥道路3197.7平方米。通过项目实施，便于238户群众出行，改善村内交通条件，提高村民生产生活质量，大大提高群众对巩固拓展脱贫攻坚成果工作满意度，助推乡村振兴。</t>
  </si>
  <si>
    <t>2025年滑县赵营镇中新庄村道路硬化项目</t>
  </si>
  <si>
    <t>赵营镇中新庄村</t>
  </si>
  <si>
    <t>改建水泥道路长288.3米，宽4米，厚18CM，C25混凝土，共计1153.2平方米。</t>
  </si>
  <si>
    <t>投入11.3万元，改建水泥道路1153.2平方米。通过项目实施，便于640户群众出行，改善村内交通条件，提高村民生产生活质量，大大提高群众对巩固拓展脱贫攻坚成果工作满意度，助推乡村振兴。</t>
  </si>
  <si>
    <t>2025年滑县赵营镇大王庄村道路硬化项目</t>
  </si>
  <si>
    <t>赵营镇大王庄村</t>
  </si>
  <si>
    <t>改建水泥道路长79米，宽5米，厚18CM，C25混凝土，共计395平方米。</t>
  </si>
  <si>
    <t>投入3.87万元，改建水泥道路395平方米。通过项目实施，便于700户群众出行，改善村内交通条件，提高村民生产生活质量，大大提高群众对巩固拓展脱贫攻坚成果工作满意度，助推乡村振兴。</t>
  </si>
  <si>
    <t>2025年滑县八里营镇姚寨村道路硬化项目</t>
  </si>
  <si>
    <t>八里营镇姚寨村</t>
  </si>
  <si>
    <t>改建水泥道路长274.6米，宽4米，厚18CM，C25混凝土，共计1098.4平方米。</t>
  </si>
  <si>
    <t>投入10.76万元，改建水泥道路1098.4平方米。通过项目实施，便于165户群众出行，改善村内交通条件，提高村民生产生活质量，大大提高群众对巩固拓展脱贫攻坚成果工作满意度，助推乡村振兴。</t>
  </si>
  <si>
    <t>2025年滑县八里营镇前齐继村道路硬化项目</t>
  </si>
  <si>
    <t>八里营镇前齐继村</t>
  </si>
  <si>
    <t>改建水泥道路长869.1米，宽4米，厚18CM，C25混凝土，共计3476.4平方米。</t>
  </si>
  <si>
    <t>投入34.07万元，改建水泥道路3476.4平方米。通过项目实施，便于361户群众出行，改善村内交通条件，提高村民生产生活质量，大大提高群众对巩固拓展脱贫攻坚成果工作满意度，助推乡村振兴。</t>
  </si>
  <si>
    <t>通过实施该项目，惠及脱贫户及监测户22户，改善该村人居环境，顺应广大农民过上美好生活的期待，建设生态宜居美丽乡村。</t>
  </si>
  <si>
    <t>2025年滑县八里营镇八里营集村道路硬化项目</t>
  </si>
  <si>
    <t>八里营镇八里营集村</t>
  </si>
  <si>
    <t>改建水泥道路长501.3米，宽4米，厚18CM，C25混凝土，共计2005.2平方米。</t>
  </si>
  <si>
    <t>投入19.65万元，改建水泥道路2005.2平方米。通过项目实施，便于1257户群众出行，改善村内交通条件，提高村民生产生活质量，大大提高群众对巩固拓展脱贫攻坚成果工作满意度，助推乡村振兴。</t>
  </si>
  <si>
    <t>2025年滑县八里营镇秦庄村道路硬化项目</t>
  </si>
  <si>
    <t>八里营镇秦庄村</t>
  </si>
  <si>
    <t>改建水泥道路长379.6米，宽4.5米，厚18CM，C25混凝土，共计1708.2平方米。</t>
  </si>
  <si>
    <t>投入16.74万元，改建水泥道路1708.2平方米。通过项目实施，便于276户群众出行，改善村内交通条件，提高村民生产生活质量，大大提高群众对巩固拓展脱贫攻坚成果工作满意度，助推乡村振兴。</t>
  </si>
  <si>
    <t>2025年滑县八里营镇西黄店村道路硬化项目</t>
  </si>
  <si>
    <t>八里营镇西黄店村</t>
  </si>
  <si>
    <t>改建水泥道路长476米，宽5米，厚18CM，C25混凝土，共计2380平方米。</t>
  </si>
  <si>
    <t>投入23.32万元，改建水泥道路2380平方米。通过项目实施，便于283户群众出行，改善村内交通条件，提高村民生产生活质量，大大提高群众对巩固拓展脱贫攻坚成果工作满意度，助推乡村振兴。</t>
  </si>
  <si>
    <t>2025年滑县八里营镇西官寨村道路硬化项目</t>
  </si>
  <si>
    <t>八里营镇西官寨村</t>
  </si>
  <si>
    <t>改建水泥道路长286.6米，宽5米，厚18CM，C25混凝土，共计1433平方米。</t>
  </si>
  <si>
    <t>投入14.04万元，改建水泥道路1433平方米。通过项目实施，便于439户群众出行，改善村内交通条件，提高村民生产生活质量，大大提高群众对巩固拓展脱贫攻坚成果工作满意度，助推乡村振兴。</t>
  </si>
  <si>
    <t>2025年滑县八里营镇西路寨村道路硬化项目</t>
  </si>
  <si>
    <t>八里营镇西路寨村</t>
  </si>
  <si>
    <t>改建水泥道路长806.8米，宽5米，厚18CM，C25混凝土，共计4034平方米。</t>
  </si>
  <si>
    <t>投入39.53万元，改建水泥道路4034平方米。通过项目实施，便于511户群众出行，改善村内交通条件，提高村民生产生活质量，大大提高群众对巩固拓展脱贫攻坚成果工作满意度，助推乡村振兴。</t>
  </si>
  <si>
    <t>2025年滑县八里营镇谢寨村道路硬化项目</t>
  </si>
  <si>
    <t>八里营镇谢寨村</t>
  </si>
  <si>
    <t>改建水泥道路长526.8米，宽4米，厚18CM，C25混凝土，共计2107.2平方米。</t>
  </si>
  <si>
    <t>投入20.65万元，改建水泥道路2107.2平方米。通过项目实施，便于367户群众出行，改善村内交通条件，提高村民生产生活质量，大大提高群众对巩固拓展脱贫攻坚成果工作满意度，助推乡村振兴。</t>
  </si>
  <si>
    <t>2025年滑县大寨镇潘家村道路硬化项目</t>
  </si>
  <si>
    <t>大寨镇潘家村</t>
  </si>
  <si>
    <t>1.改建水泥道路长639米，宽4米，厚18CM，C25混凝土，2556平方米；
2.改建水泥道路长343.7米，宽5米，厚18CM，C25混凝土，1718.5平方米；
以上共计4274.5平方米。</t>
  </si>
  <si>
    <t>投入41.89万元，改建水泥道路4274.5平方米。通过项目实施，便于186户群众出行，改善村内交通条件，提高村民生产生活质量，大大提高群众对巩固拓展脱贫攻坚成果工作满意度，助推乡村振兴。</t>
  </si>
  <si>
    <t>2025年滑县大寨镇大正村道路硬化项目</t>
  </si>
  <si>
    <t>大寨镇大正村</t>
  </si>
  <si>
    <t>改建水泥道路长529.9米，宽4米，厚18CM，C25混凝土，共计2119.6平方米。</t>
  </si>
  <si>
    <t>投入20.77万元，改建水泥道路2119.6平方米。通过项目实施，便于683户群众出行，改善村内交通条件，提高村民生产生活质量，大大提高群众对巩固拓展脱贫攻坚成果工作满意度，助推乡村振兴。</t>
  </si>
  <si>
    <t>2025年滑县大寨镇东梁家村道路硬化项目</t>
  </si>
  <si>
    <t>大寨镇东梁家村</t>
  </si>
  <si>
    <t>改建水泥道路长400.6米，宽5米，厚18CM，C25混凝土，共计2003平方米。</t>
  </si>
  <si>
    <t>投入19.63万元，改建水泥道路2003平方米。通过项目实施，便于135户群众出行，改善村内交通条件，提高村民生产生活质量，大大提高群众对巩固拓展脱贫攻坚成果工作满意度，助推乡村振兴。</t>
  </si>
  <si>
    <t>2025年滑县大寨镇西梁家村道路硬化项目</t>
  </si>
  <si>
    <t>大寨镇西梁家村</t>
  </si>
  <si>
    <t>1.改建水泥道路长392.7米，宽4米，厚18CM，C25混凝土，1570.8平方米；
2.改建水泥道路长296.9米，宽5米，厚18CM，C25混凝土，1484.5平方米；
以上共计3055.3平方米。</t>
  </si>
  <si>
    <t>投入29.94万元，改建水泥道路3055.3平方米。通过项目实施，便于131户群众出行，改善村内交通条件，提高村民生产生活质量，大大提高群众对巩固拓展脱贫攻坚成果工作满意度，助推乡村振兴。</t>
  </si>
  <si>
    <t>2025年滑县大寨镇崔孤屋村道路硬化项目</t>
  </si>
  <si>
    <t>大寨镇崔孤屋村</t>
  </si>
  <si>
    <t>改建水泥道路长240.6米，宽4米，厚18CM，C25混凝土，共计962.4平方米。</t>
  </si>
  <si>
    <t>投入9.43万元，改建水泥道路962.4平方米。通过项目实施，便于243户群众出行，改善村内交通条件，提高村民生产生活质量，大大提高群众对巩固拓展脱贫攻坚成果工作满意度，助推乡村振兴。</t>
  </si>
  <si>
    <t>2025年滑县大寨镇西冯营村道路硬化项目</t>
  </si>
  <si>
    <t>大寨镇西冯营村</t>
  </si>
  <si>
    <t>改建水泥道路长91米，宽4米，厚18CM，C25混凝土，共计364平方米。</t>
  </si>
  <si>
    <t>投入3.57万元，改建水泥道路364平方米。通过项目实施，便于452户群众出行，改善村内交通条件，提高村民生产生活质量，大大提高群众对巩固拓展脱贫攻坚成果工作满意度，助推乡村振兴。</t>
  </si>
  <si>
    <t>2025年滑县大寨镇郭庄村道路硬化项目</t>
  </si>
  <si>
    <t>大寨镇郭庄村</t>
  </si>
  <si>
    <t>改建水泥道路长133.7米，宽4米，厚18CM，C25混凝土，共计534.8平方米。</t>
  </si>
  <si>
    <t>投入5.24万元，改建水泥道路534.8平方米。通过项目实施，便于284户群众出行，改善村内交通条件，提高村民生产生活质量，大大提高群众对巩固拓展脱贫攻坚成果工作满意度，助推乡村振兴。</t>
  </si>
  <si>
    <t>2025年滑县大寨镇东冯营村道路硬化项目</t>
  </si>
  <si>
    <t>大寨镇东冯营村</t>
  </si>
  <si>
    <t>改建水泥道路长72.2米，宽4米，厚18CM，C25混凝土，共计288.8平方米。</t>
  </si>
  <si>
    <t>投入2.83万元，改建水泥道路288.8平方米。通过项目实施，便于605户群众出行，改善村内交通条件，提高村民生产生活质量，大大提高群众对巩固拓展脱贫攻坚成果工作满意度，助推乡村振兴。</t>
  </si>
  <si>
    <t>2025年滑县大寨镇汴村道路硬化项目</t>
  </si>
  <si>
    <t>大寨镇汴村</t>
  </si>
  <si>
    <t>1.改建水泥道路长380.7米，宽4米，厚18CM，C25混凝土，1522.8平方米；
2.改建水泥道路长267米，宽4.1米，厚18CM，C25混凝土，1094.7平方米；
3.改建水泥道路长111.9米，宽4.3米，厚18CM，C25混凝土，481.2平方米；
以上共计3098.7平方米。</t>
  </si>
  <si>
    <t>投入30.37万元，改建水泥道路3098.7平方米。通过项目实施，便于978户群众出行，改善村内交通条件，提高村民生产生活质量，大大提高群众对巩固拓展脱贫攻坚成果工作满意度，助推乡村振兴。</t>
  </si>
  <si>
    <t>2025年滑县上官镇孟庄村道路硬化项目</t>
  </si>
  <si>
    <t>上官镇孟庄村</t>
  </si>
  <si>
    <t>改建水泥道路长88.6米，宽6米，厚18CM，C25混凝土，共计531.6平方米。</t>
  </si>
  <si>
    <t>投入5.21万元，改建水泥道路531.6平方米。通过项目实施，便于377户群众出行，改善村内交通条件，提高村民生产生活质量，大大提高群众对巩固拓展脱贫攻坚成果工作满意度，助推乡村振兴。</t>
  </si>
  <si>
    <t>通过实施该项目，惠及脱贫户及监测户37户，改善该村人居环境，顺应广大农民过上美好生活的期待，建设生态宜居美丽乡村。</t>
  </si>
  <si>
    <t>2025年滑县上官镇吴村道路硬化项目</t>
  </si>
  <si>
    <t>改建水泥道路长521米，宽4.5米，厚18CM，C25混凝土，共计2344.5平方米。</t>
  </si>
  <si>
    <t>投入22.98万元，改建水泥道路2344.5平方米。通过项目实施，便于916户群众出行，改善村内交通条件，提高村民生产生活质量，大大提高群众对巩固拓展脱贫攻坚成果工作满意度，助推乡村振兴。</t>
  </si>
  <si>
    <t>2025年滑县上官镇车家村道路硬化项目</t>
  </si>
  <si>
    <t>上官镇车家村</t>
  </si>
  <si>
    <t>改建水泥道路长300.6米，宽4米，厚18CM，C25混凝土，共计1202.4平方米。</t>
  </si>
  <si>
    <t>投入11.78万元，改建水泥道路1202.4平方米。通过项目实施，便于437户群众出行，改善村内交通条件，提高村民生产生活质量，大大提高群众对巩固拓展脱贫攻坚成果工作满意度，助推乡村振兴。</t>
  </si>
  <si>
    <t>2025年滑县上官镇西太和村道路硬化项目</t>
  </si>
  <si>
    <t>上官镇西太和村</t>
  </si>
  <si>
    <t>改建水泥道路长431.9米，宽6米，厚18CM，C25混凝土，共计2591.4平方米。</t>
  </si>
  <si>
    <t>投入25.4万元，改建水泥道路2591.4平方米。通过项目实施，便于1131户群众出行，改善村内交通条件，提高村民生产生活质量，大大提高群众对巩固拓展脱贫攻坚成果工作满意度，助推乡村振兴。</t>
  </si>
  <si>
    <t>2025年滑县上官镇陶家村道路硬化项目</t>
  </si>
  <si>
    <t>上官镇陶家村</t>
  </si>
  <si>
    <t>改建水泥道路长221.5米，宽4.5米，厚18CM，C25混凝土，共计996.8平方米。</t>
  </si>
  <si>
    <t>投入9.77万元，改建水泥道路996.8平方米。通过项目实施，便于722户群众出行，改善村内交通条件，提高村民生产生活质量，大大提高群众对巩固拓展脱贫攻坚成果工作满意度，助推乡村振兴。</t>
  </si>
  <si>
    <t>2025年滑县上官镇郭新庄村道路硬化项目</t>
  </si>
  <si>
    <t>上官镇郭新庄村</t>
  </si>
  <si>
    <t>改建水泥道路长655.7米，宽5米，厚18CM，C25混凝土，共计3278.5平方米。</t>
  </si>
  <si>
    <t>投入32.13万元，改建水泥道路3278.5平方米。通过项目实施，便于496户群众出行，改善村内交通条件，提高村民生产生活质量，大大提高群众对巩固拓展脱贫攻坚成果工作满意度，助推乡村振兴。</t>
  </si>
  <si>
    <t>2025年滑县上官镇刘庄村道路硬化项目</t>
  </si>
  <si>
    <t>上官镇刘庄村</t>
  </si>
  <si>
    <t>改建水泥道路长312米，宽5米，厚18CM，C25混凝土，共计1560平方米。</t>
  </si>
  <si>
    <t>投入15.29万元，改建水泥道路1560平方米。通过项目实施，便于385户群众出行，改善村内交通条件，提高村民生产生活质量，大大提高群众对巩固拓展脱贫攻坚成果工作满意度，助推乡村振兴。</t>
  </si>
  <si>
    <t>2025年滑县上官镇上官村道路硬化项目</t>
  </si>
  <si>
    <t>上官镇上官村</t>
  </si>
  <si>
    <t>1.改建水泥道路长188.3米，宽4米，厚18CM，C25混凝土，753.2平方米；
2.改建水泥道路长443.3米，宽4.5米，厚18CM，C25混凝土，1994.9平方米；
以上共计2748.1平方米。</t>
  </si>
  <si>
    <t>投入26.93万元，改建水泥道路2748.1平方米。通过项目实施，便于2406户群众出行，改善村内交通条件，提高村民生产生活质量，大大提高群众对巩固拓展脱贫攻坚成果工作满意度，助推乡村振兴。</t>
  </si>
  <si>
    <t>通过实施该项目，惠及脱贫户及监测户81户，改善该村人居环境，顺应广大农民过上美好生活的期待，建设生态宜居美丽乡村。</t>
  </si>
  <si>
    <t>2025年滑县上官镇闫柳里村道路硬化项目</t>
  </si>
  <si>
    <t>上官镇闫柳里村</t>
  </si>
  <si>
    <t>改建水泥道路长484.9米，宽4米，厚18CM，C25混凝土，共计1939.6平方米。</t>
  </si>
  <si>
    <t>投入19.01万元，改建水泥道路1939.6平方米。通过项目实施，便于274户群众出行，改善村内交通条件，提高村民生产生活质量，大大提高群众对巩固拓展脱贫攻坚成果工作满意度，助推乡村振兴。</t>
  </si>
  <si>
    <t>2025年滑县上官镇郝二村道路硬化项目</t>
  </si>
  <si>
    <t>上官镇郝二村</t>
  </si>
  <si>
    <t>改建水泥道路长56.7米，宽4.5米，厚18CM，C25混凝土，共计255.2平方米。</t>
  </si>
  <si>
    <t>投入2.5万元，改建水泥道路255.2平方米。通过项目实施，便于420户群众出行，改善村内交通条件，提高村民生产生活质量，大大提高群众对巩固拓展脱贫攻坚成果工作满意度，助推乡村振兴。</t>
  </si>
  <si>
    <t>2025年滑县上官镇徐阳城村道路硬化项目</t>
  </si>
  <si>
    <t>上官镇徐阳城村</t>
  </si>
  <si>
    <t>改建水泥道路长207.7米，宽4米，厚18CM，C25混凝土，共计830.8平方米。</t>
  </si>
  <si>
    <t>投入8.14万元，改建水泥道路830.8平方米。通过项目实施，便于1001户群众出行，改善村内交通条件，提高村民生产生活质量，大大提高群众对巩固拓展脱贫攻坚成果工作满意度，助推乡村振兴。</t>
  </si>
  <si>
    <t>2025年滑县留固镇小营村道路硬化项目</t>
  </si>
  <si>
    <t>留固镇小营村</t>
  </si>
  <si>
    <t>改建水泥道路长1112.7米，宽4米，厚18CM，C25混凝土，共计4450.8平方米。</t>
  </si>
  <si>
    <t>投入43.62万元，改建水泥道路4450.8平方米。通过项目实施，便于374户群众出行，改善村内交通条件，提高村民生产生活质量，大大提高群众对巩固拓展脱贫攻坚成果工作满意度，助推乡村振兴。</t>
  </si>
  <si>
    <t>2025年滑县留固镇倪村道路硬化项目</t>
  </si>
  <si>
    <t>留固镇倪村</t>
  </si>
  <si>
    <t>改建水泥道路长576.1米，宽4米，厚18CM，C25混凝土，共计2304.4平方米。</t>
  </si>
  <si>
    <t>投入22.58万元，改建水泥道路2304.4平方米。通过项目实施，便于186户群众出行，改善村内交通条件，提高村民生产生活质量，大大提高群众对巩固拓展脱贫攻坚成果工作满意度，助推乡村振兴。</t>
  </si>
  <si>
    <t>2025年滑县留固镇东冢头村道路硬化项目</t>
  </si>
  <si>
    <t>留固镇东冢头村</t>
  </si>
  <si>
    <t>改建水泥道路长484.6米，宽4米，厚18CM，C25混凝土，共计1938.4平方米。</t>
  </si>
  <si>
    <t>投入19万元，改建水泥道路1938.4平方米。通过项目实施，便于221户群众出行，改善村内交通条件，提高村民生产生活质量，大大提高群众对巩固拓展脱贫攻坚成果工作满意度，助推乡村振兴。</t>
  </si>
  <si>
    <t>2025年滑县留固镇第二寨村道路硬化项目</t>
  </si>
  <si>
    <t>留固镇第二寨村</t>
  </si>
  <si>
    <t>改建水泥道路长237米，宽4米，厚18CM，C25混凝土，共计948平方米。</t>
  </si>
  <si>
    <t>投入9.29万元，改建水泥道路948平方米。通过项目实施，便于897户群众出行，改善村内交通条件，提高村民生产生活质量，大大提高群众对巩固拓展脱贫攻坚成果工作满意度，助推乡村振兴。</t>
  </si>
  <si>
    <t>2025年滑县留固镇许营村道路硬化项目</t>
  </si>
  <si>
    <t>留固镇许营村</t>
  </si>
  <si>
    <t>改建水泥道路长1150.2米，宽4米，厚18CM，C25混凝土，共计4600.8平方米。</t>
  </si>
  <si>
    <t>投入45.09万元，改建水泥道路4600.8平方米。通过项目实施，便于670户群众出行，改善村内交通条件，提高村民生产生活质量，大大提高群众对巩固拓展脱贫攻坚成果工作满意度，助推乡村振兴。</t>
  </si>
  <si>
    <t>2025年滑县留固镇前庄营村道路硬化项目</t>
  </si>
  <si>
    <t>留固镇前庄营村</t>
  </si>
  <si>
    <t>改建水泥道路长337.4米，宽4米，厚18CM，C25混凝土，共计1349.6平方米。</t>
  </si>
  <si>
    <t>投入13.23万元，改建水泥道路1349.6平方米。通过项目实施，便于356户群众出行，改善村内交通条件，提高村民生产生活质量，大大提高群众对巩固拓展脱贫攻坚成果工作满意度，助推乡村振兴。</t>
  </si>
  <si>
    <t>2025年滑县高平镇牟家村道路硬化项目</t>
  </si>
  <si>
    <t>高平镇牟家村</t>
  </si>
  <si>
    <t>1.改建水泥道路长319.9米，宽4米，厚18CM，C25混凝土，1279.6平方米；
2.改建水泥道路长82.7米，宽5米，厚18CM，C25混凝土，413.5平方米；
以上共计1693.1平方米。</t>
  </si>
  <si>
    <t>投入16.59万元，改建水泥道路1693.1平方米。通过项目实施，便于852户群众出行，改善村内交通条件，提高村民生产生活质量，大大提高群众对巩固拓展脱贫攻坚成果工作满意度，助推乡村振兴。</t>
  </si>
  <si>
    <t>通过实施该项目，惠及脱贫户及监测户64户，改善该村人居环境，顺应广大农民过上美好生活的期待，建设生态宜居美丽乡村。</t>
  </si>
  <si>
    <t>2025年滑县高平镇高平集村道路硬化项目</t>
  </si>
  <si>
    <t>高平镇高平集村</t>
  </si>
  <si>
    <t>改建水泥道路长188.7米，宽4米，厚18CM，C25混凝土，共计754.8平方米。</t>
  </si>
  <si>
    <t>投入7.4万元，改建水泥道路754.8平方米。通过项目实施，便于1870户群众出行，改善村内交通条件，提高村民生产生活质量，大大提高群众对巩固拓展脱贫攻坚成果工作满意度，助推乡村振兴。</t>
  </si>
  <si>
    <t>2025年滑县高平镇葛村道路硬化项目</t>
  </si>
  <si>
    <t>高平镇葛村</t>
  </si>
  <si>
    <t>改建水泥道路长345.2米，宽4米，厚18CM，C25混凝土，共计1380.8平方米。</t>
  </si>
  <si>
    <t>投入13.53万元，改建水泥道路1380.8平方米。通过项目实施，便于1034户群众出行，改善村内交通条件，提高村民生产生活质量，大大提高群众对巩固拓展脱贫攻坚成果工作满意度，助推乡村振兴。</t>
  </si>
  <si>
    <t>2025年滑县高平镇张庄村道路硬化项目</t>
  </si>
  <si>
    <t>高平镇张庄村</t>
  </si>
  <si>
    <t>1.改建水泥道路长507.4米，宽4米，厚18CM，C25混凝土，2029.6平方米；
2.改建水泥道路长275.1米，宽5米，厚18CM，C25混凝土，1375.5平方米；
以上共计3405.1平方米。</t>
  </si>
  <si>
    <t>投入33.37万元，改建水泥道路3405.1平方米。通过项目实施，便于371户群众出行，改善村内交通条件，提高村民生产生活质量，大大提高群众对巩固拓展脱贫攻坚成果工作满意度，助推乡村振兴。</t>
  </si>
  <si>
    <t>2025年滑县高平镇梁二庄东街村道路硬化项目</t>
  </si>
  <si>
    <t>高平镇梁二庄东街村</t>
  </si>
  <si>
    <t>改建水泥道路长483.4米，宽4米，厚18CM，C25混凝土，共计1933.6平方米。</t>
  </si>
  <si>
    <t>投入18.95万元，改建水泥道路1933.6平方米。通过项目实施，便于538户群众出行，改善村内交通条件，提高村民生产生活质量，大大提高群众对巩固拓展脱贫攻坚成果工作满意度，助推乡村振兴。</t>
  </si>
  <si>
    <t>2025年滑县高平镇石营村道路硬化项目</t>
  </si>
  <si>
    <t>高平镇石营村</t>
  </si>
  <si>
    <t>改建水泥道路长576米，宽4米，厚18CM，C25混凝土，共计2304平方米。</t>
  </si>
  <si>
    <t>投入22.58万元，改建水泥道路2304平方米。通过项目实施，便于410户群众出行，改善村内交通条件，提高村民生产生活质量，大大提高群众对巩固拓展脱贫攻坚成果工作满意度，助推乡村振兴。</t>
  </si>
  <si>
    <t>2025年滑县高平镇宋子厢村道路硬化项目</t>
  </si>
  <si>
    <t>高平镇宋子厢村</t>
  </si>
  <si>
    <t>改建水泥道路长438.9米，宽4米，厚18CM，C25混凝土，共计1755.6平方米。</t>
  </si>
  <si>
    <t>投入17.2万元，改建水泥道路1755.6平方米。通过项目实施，便于495户群众出行，改善村内交通条件，提高村民生产生活质量，大大提高群众对巩固拓展脱贫攻坚成果工作满意度，助推乡村振兴。</t>
  </si>
  <si>
    <t>2025年滑县高平镇东大庙村道路硬化项目</t>
  </si>
  <si>
    <t>高平镇东大庙村</t>
  </si>
  <si>
    <t>改建水泥道路长200.8米，宽4米，厚18CM，C25混凝土，共计803.2平方米。</t>
  </si>
  <si>
    <t>投入7.87万元，改建水泥道路803.2平方米。通过项目实施，便于598户群众出行，改善村内交通条件，提高村民生产生活质量，大大提高群众对巩固拓展脱贫攻坚成果工作满意度，助推乡村振兴。</t>
  </si>
  <si>
    <t>2025年滑县高平镇崔七寨村道路硬化项目</t>
  </si>
  <si>
    <t>高平镇崔七寨村</t>
  </si>
  <si>
    <t>改建水泥道路长319.3米，宽4米，厚18CM，C25混凝土，共计1277.2平方米。</t>
  </si>
  <si>
    <t>投入12.52万元，改建水泥道路1277.2平方米。通过项目实施，便于739户群众出行，改善村内交通条件，提高村民生产生活质量，大大提高群众对巩固拓展脱贫攻坚成果工作满意度，助推乡村振兴。</t>
  </si>
  <si>
    <t>2025年滑县高平镇肖潭村道路硬化项目</t>
  </si>
  <si>
    <t>高平镇肖潭村</t>
  </si>
  <si>
    <t>1.改建水泥道路长41.4米，宽4米，厚18CM，C25混凝土，165.6平方米；
2.改建水泥道路长246.2米，宽5米，厚18CM，C25混凝土，1231平方米；
以上共计1396.6平方米。</t>
  </si>
  <si>
    <t>投入13.69万元，改建水泥道路1396.6平方米。通过项目实施，便于292户群众出行，改善村内交通条件，提高村民生产生活质量，大大提高群众对巩固拓展脱贫攻坚成果工作满意度，助推乡村振兴。</t>
  </si>
  <si>
    <t>2025年滑县高平镇西起寨村道路硬化项目</t>
  </si>
  <si>
    <t>高平镇西起寨村</t>
  </si>
  <si>
    <t>改建水泥道路长200.3米，宽4米，厚18CM，C25混凝土，共计801.2平方米。</t>
  </si>
  <si>
    <t>投入7.85万元，改建水泥道路801.2平方米。通过项目实施，便于459户群众出行，改善村内交通条件，提高村民生产生活质量，大大提高群众对巩固拓展脱贫攻坚成果工作满意度，助推乡村振兴。</t>
  </si>
  <si>
    <t>2025年滑县高平镇后侯村道路硬化项目</t>
  </si>
  <si>
    <t>高平镇后侯村</t>
  </si>
  <si>
    <t>改建水泥道路长180.8米，宽4米，厚18CM，C25混凝土，共计723.2平方米。</t>
  </si>
  <si>
    <t>投入7.09万元，改建水泥道路723.2平方米。通过项目实施，便于242户群众出行，改善村内交通条件，提高村民生产生活质量，大大提高群众对巩固拓展脱贫攻坚成果工作满意度，助推乡村振兴。</t>
  </si>
  <si>
    <t>2025年滑县高平镇后谢村道路硬化项目</t>
  </si>
  <si>
    <t>高平镇后谢村</t>
  </si>
  <si>
    <t>1.改建水泥道路长180.7米，宽4米，厚18CM，C25混凝土，722.8平方米；
2.改建水泥道路长610.6米，宽5米，厚18CM，C25混凝土，3053平方米；
以上共计3775.8平方米。</t>
  </si>
  <si>
    <t>投入37万元，改建水泥道路3775.8平方米。通过项目实施，便于587户群众出行，改善村内交通条件，提高村民生产生活质量，大大提高群众对巩固拓展脱贫攻坚成果工作满意度，助推乡村振兴。</t>
  </si>
  <si>
    <t>2025年滑县桑村乡后胡庄村道路硬化项目</t>
  </si>
  <si>
    <t>改建水泥道路长103.1米，宽4米，厚18CM，C25混凝土，共计412.4平方米。</t>
  </si>
  <si>
    <t>投入4.04万元，改建水泥道路412.4平方米。通过项目实施，便于297户群众出行，改善村内交通条件，提高村民生产生活质量，大大提高群众对巩固拓展脱贫攻坚成果工作满意度，助推乡村振兴。</t>
  </si>
  <si>
    <t>2025年滑县桑村乡邵大召村道路硬化项目</t>
  </si>
  <si>
    <t>桑村乡邵大召村</t>
  </si>
  <si>
    <t>改建水泥道路长374.7米，宽4米，厚18CM，C25混凝土，共计1498.8平方米。</t>
  </si>
  <si>
    <t>投入14.69万元，改建水泥道路1498.8平方米。通过项目实施，便于325户群众出行，改善村内交通条件，提高村民生产生活质量，大大提高群众对巩固拓展脱贫攻坚成果工作满意度，助推乡村振兴。</t>
  </si>
  <si>
    <t>2025年滑县桑村乡桑村集村道路硬化项目</t>
  </si>
  <si>
    <t>桑村乡桑村集村</t>
  </si>
  <si>
    <t>1.改建水泥道路长242.5米，宽4米，厚18CM，C25混凝土，970平方米；
2.改建水泥道路长82.5米，宽4.5米，厚18CM，C25混凝土，371.3平方米；
以上共计1341.3平方米。</t>
  </si>
  <si>
    <t>投入13.14万元，改建水泥道路1341.3平方米。通过项目实施，便于960户群众出行，改善村内交通条件，提高村民生产生活质量，大大提高群众对巩固拓展脱贫攻坚成果工作满意度，助推乡村振兴。</t>
  </si>
  <si>
    <t>2025年滑县桑村乡东上村道路硬化项目</t>
  </si>
  <si>
    <t>桑村乡东上村</t>
  </si>
  <si>
    <t>改建水泥道路长264.3米，宽4米，厚18CM，C25混凝土，共计1057.2平方米。</t>
  </si>
  <si>
    <t>投入10.36万元，改建水泥道路1057.2平方米。通过项目实施，便于222户群众出行，改善村内交通条件，提高村民生产生活质量，大大提高群众对巩固拓展脱贫攻坚成果工作满意度，助推乡村振兴。</t>
  </si>
  <si>
    <t>2025年滑县桑村乡前胡庄村道路硬化项目</t>
  </si>
  <si>
    <t>桑村乡前胡庄村</t>
  </si>
  <si>
    <t>改建水泥道路长146.9米，宽4米，厚18CM，C25混凝土，共计587.6平方米。</t>
  </si>
  <si>
    <t>投入5.76万元，改建水泥道路587.6平方米。通过项目实施，便于310户群众出行，改善村内交通条件，提高村民生产生活质量，大大提高群众对巩固拓展脱贫攻坚成果工作满意度，助推乡村振兴。</t>
  </si>
  <si>
    <t>2025年滑县桑村乡江马厂村道路硬化项目</t>
  </si>
  <si>
    <t>桑村乡江马厂村</t>
  </si>
  <si>
    <t>1.改建水泥道路长800.4米，宽4米，厚18CM，C25混凝土，3201.6平方米；
2.改建水泥道路长502.1米，宽5米，厚18CM，C25混凝土，2510.5平方米；
以上共计5712.1平方米。</t>
  </si>
  <si>
    <t>投入55.98万元，改建水泥道路5712.1平方米。通过项目实施，便于471户群众出行，改善村内交通条件，提高村民生产生活质量，大大提高群众对巩固拓展脱贫攻坚成果工作满意度，助推乡村振兴。</t>
  </si>
  <si>
    <t>2025年滑县桑村乡高齐邱村道路硬化项目</t>
  </si>
  <si>
    <t>桑村乡高齐邱村</t>
  </si>
  <si>
    <t>改建水泥道路长258.2米，宽4米，厚18CM，C25混凝土，共计1032.8平方米。</t>
  </si>
  <si>
    <t>投入10.12万元，改建水泥道路1032.8平方米。通过项目实施，便于498户群众出行，改善村内交通条件，提高村民生产生活质量，大大提高群众对巩固拓展脱贫攻坚成果工作满意度，助推乡村振兴。</t>
  </si>
  <si>
    <t>2025年滑县桑村乡肖齐邱村道路硬化项目</t>
  </si>
  <si>
    <t>桑村乡肖齐邱村</t>
  </si>
  <si>
    <t>改建水泥道路长189.4米，宽4米，厚18CM，C25混凝土，共计757.6平方米。</t>
  </si>
  <si>
    <t>投入7.42万元，改建水泥道路757.6平方米。通过项目实施，便于130户群众出行，改善村内交通条件，提高村民生产生活质量，大大提高群众对巩固拓展脱贫攻坚成果工作满意度，助推乡村振兴。</t>
  </si>
  <si>
    <t>2025年滑县万古镇御驾庄村道路硬化项目</t>
  </si>
  <si>
    <t>万古镇御驾庄村</t>
  </si>
  <si>
    <t>改建水泥道路长715.4米，宽4米，厚18CM，C25混凝土，共计2861.6平方米。</t>
  </si>
  <si>
    <t>投入28.04万元，改建水泥道路2861.6平方米。通过项目实施，便于1168户群众出行，改善村内交通条件，提高村民生产生活质量，大大提高群众对巩固拓展脱贫攻坚成果工作满意度，助推乡村振兴。</t>
  </si>
  <si>
    <t>2025年滑县万古镇双井村道路硬化项目</t>
  </si>
  <si>
    <t>万古镇双井村</t>
  </si>
  <si>
    <t>改建水泥道路长1213.7米，宽4米，厚18CM，C25混凝土，共计4854.8平方米。</t>
  </si>
  <si>
    <t>投入47.58万元，改建水泥道路4854.8平方米。通过项目实施，便于353户群众出行，改善村内交通条件，提高村民生产生活质量，大大提高群众对巩固拓展脱贫攻坚成果工作满意度，助推乡村振兴。</t>
  </si>
  <si>
    <t>2025年滑县万古镇西九营村道路硬化项目</t>
  </si>
  <si>
    <t>万古镇西九营村</t>
  </si>
  <si>
    <t>1.改建水泥道路长536米，宽4米，厚18CM，C25混凝土，2144平方米；
2.改建水泥道路长74.3米，宽5米，厚18CM，C25混凝土，371.5平方米；
以上共计2515.5平方米。</t>
  </si>
  <si>
    <t>投入24.65万元，改建水泥道路2515.5平方米。通过项目实施，便于565户群众出行，改善村内交通条件，提高村民生产生活质量，大大提高群众对巩固拓展脱贫攻坚成果工作满意度，助推乡村振兴。</t>
  </si>
  <si>
    <t>2025年滑县万古镇穆营村道路硬化项目</t>
  </si>
  <si>
    <t>万古镇穆营村</t>
  </si>
  <si>
    <t>1.改建水泥道路长1323.9米，宽4米，厚18CM，C25混凝土，5295.6平方米；
2.改建水泥道路长288.9米，宽4.3米，厚18CM，C25混凝土，1242.3平方米；
以上共计6537.9平方米。</t>
  </si>
  <si>
    <t>投入64.07万元，改建水泥道路6537.9平方米。通过项目实施，便于965户群众出行，改善村内交通条件，提高村民生产生活质量，大大提高群众对巩固拓展脱贫攻坚成果工作满意度，助推乡村振兴。</t>
  </si>
  <si>
    <t>通过实施该项目，惠及脱贫户及监测户139户，改善该村人居环境，顺应广大农民过上美好生活的期待，建设生态宜居美丽乡村。</t>
  </si>
  <si>
    <t>2025年滑县王庄镇车店村道路硬化项目</t>
  </si>
  <si>
    <t>王庄镇车店村</t>
  </si>
  <si>
    <t>1.改建水泥道路长1354.1米，宽4米，厚18CM，C25混凝土，5416.4平方米；
2.改建水泥道路长196.6米，宽3米，厚18CM，C25混凝土，589.8平方米；
3.改建水泥道路长22米，宽3.7米，厚18CM，C25混凝土，81.4平方米；
4.改建水泥道路长778.3米，宽5米，厚18CM，C25混凝土，3891.5平方米；
以上共计9979.1平方米。</t>
  </si>
  <si>
    <t>投入97.8万元，改建水泥道路9979.1平方米。通过项目实施，便于487户群众出行，改善村内交通条件，提高村民生产生活质量，大大提高群众对巩固拓展脱贫攻坚成果工作满意度，助推乡村振兴。</t>
  </si>
  <si>
    <t>2025年滑县王庄镇汪店村道路硬化项目</t>
  </si>
  <si>
    <t>王庄镇汪店村</t>
  </si>
  <si>
    <t>1.改建水泥道路长558.8米，宽4米，厚18CM，C25混凝土，2235.2平方米；
2.改建水泥道路长32.2米，宽3.6米，厚18CM，C25混凝土，115.9平方米；
3.改建水泥道路长274.2米，宽5米，厚18CM，C25混凝土，1371平方米；
以上共计3722.1平方米。</t>
  </si>
  <si>
    <t>投入36.48万元，改建水泥道路3722.1平方米。通过项目实施，便于179户群众出行，改善村内交通条件，提高村民生产生活质量，大大提高群众对巩固拓展脱贫攻坚成果工作满意度，助推乡村振兴。</t>
  </si>
  <si>
    <t>2025年滑县王庄镇丁堤口村道路硬化项目</t>
  </si>
  <si>
    <t>王庄镇丁堤口村</t>
  </si>
  <si>
    <t>改建水泥道路长450.5米，宽4米，厚18CM，C25混凝土，共计1802平方米。</t>
  </si>
  <si>
    <t>投入17.66万元，改建水泥道路1802平方米。通过项目实施，便于500户群众出行，改善村内交通条件，提高村民生产生活质量，大大提高群众对巩固拓展脱贫攻坚成果工作满意度，助推乡村振兴。</t>
  </si>
  <si>
    <t>2025年滑县王庄镇路庄村道路硬化项目</t>
  </si>
  <si>
    <t>王庄镇路庄村</t>
  </si>
  <si>
    <t>改建水泥道路长241米，宽4米，厚18CM，C25混凝土，共计964平方米。</t>
  </si>
  <si>
    <t>投入9.45万元，改建水泥道路964平方米。通过项目实施，便于332户群众出行，改善村内交通条件，提高村民生产生活质量，大大提高群众对巩固拓展脱贫攻坚成果工作满意度，助推乡村振兴。</t>
  </si>
  <si>
    <t>2025年滑县王庄镇后王庄村道路硬化项目</t>
  </si>
  <si>
    <t>改建水泥道路长1414.4米，宽4米，厚18CM，C25混凝土，共计5657.6平方米。</t>
  </si>
  <si>
    <t>投入55.44万元，改建水泥道路5657.6平方米。通过项目实施，便于1102户群众出行，改善村内交通条件，提高村民生产生活质量，大大提高群众对巩固拓展脱贫攻坚成果工作满意度，助推乡村振兴。</t>
  </si>
  <si>
    <t>2025年滑县王庄镇古岸村道路硬化项目</t>
  </si>
  <si>
    <t>王庄镇古岸村</t>
  </si>
  <si>
    <t>1.改建水泥道路长24.7米，宽4.5米，厚18CM，C25混凝土，111.2平方米；
2.改建水泥道路长271.4米，宽5米，厚18CM，C25混凝土，1357平方米；
以上共计1468.2平方米。</t>
  </si>
  <si>
    <t>投入14.39万元，改建水泥道路1468.2平方米。通过项目实施，便于365户群众出行，改善村内交通条件，提高村民生产生活质量，大大提高群众对巩固拓展脱贫攻坚成果工作满意度，助推乡村振兴。</t>
  </si>
  <si>
    <t>2025年滑县王庄镇龙村道路硬化项目</t>
  </si>
  <si>
    <t>王庄镇龙村</t>
  </si>
  <si>
    <t>1.改建水泥道路长261.8米，宽4米，厚18CM，C25混凝土，1047.2平方米；
2.改建水泥道路长101.3米，宽3.5米，厚18CM，C25混凝土，354.6平方米；
以上共计1401.8平方米。</t>
  </si>
  <si>
    <t>投入13.74万元，改建水泥道路1401.8平方米。通过项目实施，便于943户群众出行，改善村内交通条件，提高村民生产生活质量，大大提高群众对巩固拓展脱贫攻坚成果工作满意度，助推乡村振兴。</t>
  </si>
  <si>
    <t>通过实施该项目，惠及脱贫户及监测户54户，改善该村人居环境，顺应广大农民过上美好生活的期待，建设生态宜居美丽乡村。</t>
  </si>
  <si>
    <t>2025年滑县王庄镇沙店北街村道路硬化项目</t>
  </si>
  <si>
    <t>王庄镇沙店北街村</t>
  </si>
  <si>
    <t>改建水泥道路长352米，宽5米，厚18CM，C25混凝土，共计1760平方米。</t>
  </si>
  <si>
    <t>投入17.25万元，改建水泥道路1760平方米。通过项目实施，便于461户群众出行，改善村内交通条件，提高村民生产生活质量，大大提高群众对巩固拓展脱贫攻坚成果工作满意度，助推乡村振兴。</t>
  </si>
  <si>
    <t>2025年滑县半坡店镇汪庄后街村道路硬化项目</t>
  </si>
  <si>
    <t>改建水泥道路长83.6米，宽4米，厚18CM，C25混凝土，共计333.4平方米。</t>
  </si>
  <si>
    <t>投入3.28万元，改建水泥道路333.4平方米。通过项目实施，便于247户群众出行，改善村内交通条件，提高村民生产生活质量，大大提高群众对巩固拓展脱贫攻坚成果工作满意度，助推乡村振兴。</t>
  </si>
  <si>
    <t>2025年滑县半坡店镇南街村道路硬化项目</t>
  </si>
  <si>
    <t>半坡店镇南街村</t>
  </si>
  <si>
    <t>改建水泥道路长492.8米，宽4米，厚18CM，C25混凝土，共计1971.2平方米。</t>
  </si>
  <si>
    <t>投入19.32万元，改建水泥道路1971.2平方米。通过项目实施，便于504户群众出行，改善村内交通条件，提高村民生产生活质量，大大提高群众对巩固拓展脱贫攻坚成果工作满意度，助推乡村振兴。</t>
  </si>
  <si>
    <t>2025年滑县半坡店镇黄塔村道路硬化项目</t>
  </si>
  <si>
    <t>改建水泥道路长222.8米，宽4米，厚18CM，C25混凝土，共计891.2平方米。</t>
  </si>
  <si>
    <t>投入8.73万元，改建水泥道路891.2平方米。通过项目实施，便于945户群众出行，改善村内交通条件，提高村民生产生活质量，大大提高群众对巩固拓展脱贫攻坚成果工作满意度，助推乡村振兴。</t>
  </si>
  <si>
    <t>2025年滑县半坡店镇刘堤村道路硬化项目</t>
  </si>
  <si>
    <t>半坡店镇刘堤村</t>
  </si>
  <si>
    <t>改建水泥道路长129米，宽4米，厚18CM，C25混凝土，共计516平方米。</t>
  </si>
  <si>
    <t>投入5.06万元，改建水泥道路516平方米。通过项目实施，便于587户群众出行，改善村内交通条件，提高村民生产生活质量，大大提高群众对巩固拓展脱贫攻坚成果工作满意度，助推乡村振兴。</t>
  </si>
  <si>
    <t>通过实施该项目，惠及脱贫户及监测户47户，改善该村人居环境，顺应广大农民过上美好生活的期待，建设生态宜居美丽乡村。</t>
  </si>
  <si>
    <t>2025年滑县半坡店镇东常村道路硬化项目</t>
  </si>
  <si>
    <t>半坡店镇东常村</t>
  </si>
  <si>
    <t>改建水泥道路长257.4米，宽5米，厚18CM，C25混凝土，共计1287平方米。</t>
  </si>
  <si>
    <t>投入12.61万元，改建水泥道路1287平方米。通过项目实施，便于510户群众出行，改善村内交通条件，提高村民生产生活质量，大大提高群众对巩固拓展脱贫攻坚成果工作满意度，助推乡村振兴。</t>
  </si>
  <si>
    <t>2025年滑县半坡店镇前邵屯村道路硬化项目</t>
  </si>
  <si>
    <t>半坡店镇前邵屯村</t>
  </si>
  <si>
    <t>1.改建水泥道路长328.7米，宽4米，厚18CM，C25混凝土，1314.8平方米；
2.改建水泥道路长204.7米，宽4.5米，厚18CM，C25混凝土，921.2平方米；
以上共计2236平方米。</t>
  </si>
  <si>
    <t>投入21.91万元，改建水泥道路2236平方米。通过项目实施，便于239户群众出行，改善村内交通条件，提高村民生产生活质量，大大提高群众对巩固拓展脱贫攻坚成果工作满意度，助推乡村振兴。</t>
  </si>
  <si>
    <t>2025年滑县半坡店镇后邵屯村道路硬化项目</t>
  </si>
  <si>
    <t>半坡店镇后邵屯村</t>
  </si>
  <si>
    <t>1.改建水泥道路长123.4米，宽4米，厚18CM，C25混凝土，493.6平方米；
2.改建水泥道路长360.7米，宽4.5米，厚18CM，C25混凝土，1623.2平方米；
以上共计2116.8平方米。</t>
  </si>
  <si>
    <t>投入20.74万元，改建水泥道路2116.8平方米。通过项目实施，便于202户群众出行，改善村内交通条件，提高村民生产生活质量，大大提高群众对巩固拓展脱贫攻坚成果工作满意度，助推乡村振兴。</t>
  </si>
  <si>
    <t>2025年滑县半坡店镇魏屯村道路硬化项目</t>
  </si>
  <si>
    <t>半坡店镇魏屯村</t>
  </si>
  <si>
    <t>改建水泥道路长368.5米，宽4.5米，厚18CM，C25混凝土，共计1658.3平方米。</t>
  </si>
  <si>
    <t>投入16.25万元，改建水泥道路1658.3平方米。通过项目实施，便于131户群众出行，改善村内交通条件，提高村民生产生活质量，大大提高群众对巩固拓展脱贫攻坚成果工作满意度，助推乡村振兴。</t>
  </si>
  <si>
    <t>2025年滑县半坡店镇汪庄前街村道路硬化项目</t>
  </si>
  <si>
    <t>半坡店镇汪庄前街村</t>
  </si>
  <si>
    <t>改建水泥道路长787.3米，宽4米，厚18CM，C25混凝土，共计3149.2平方米。</t>
  </si>
  <si>
    <t>投入30.86万元，改建水泥道路3149.2平方米。通过项目实施，便于352户群众出行，改善村内交通条件，提高村民生产生活质量，大大提高群众对巩固拓展脱贫攻坚成果工作满意度，助推乡村振兴。</t>
  </si>
  <si>
    <t>2025年滑县半坡店镇段屯村道路硬化项目</t>
  </si>
  <si>
    <t>半坡店镇段屯村</t>
  </si>
  <si>
    <t>改建水泥道路长548.1米，宽4米，厚18CM，C25混凝土，共计2192.4平方米。</t>
  </si>
  <si>
    <t>投入21.49万元，改建水泥道路2192.4平方米。通过项目实施，便于400户群众出行，改善村内交通条件，提高村民生产生活质量，大大提高群众对巩固拓展脱贫攻坚成果工作满意度，助推乡村振兴。</t>
  </si>
  <si>
    <t>2025年滑县半坡店镇东老河寨村道路硬化项目</t>
  </si>
  <si>
    <t>改建水泥道路长1035米，宽4米，厚18CM，C25混凝土，共计4140平方米。</t>
  </si>
  <si>
    <t>投入40.57万元，改建水泥道路4140平方米。通过项目实施，便于1071户群众出行，改善村内交通条件，提高村民生产生活质量，大大提高群众对巩固拓展脱贫攻坚成果工作满意度，助推乡村振兴。</t>
  </si>
  <si>
    <t>通过实施该项目，惠及脱贫户及监测户82户，改善该村人居环境，顺应广大农民过上美好生活的期待，建设生态宜居美丽乡村。</t>
  </si>
  <si>
    <t>2025年滑县小铺乡东程寨一村道路硬化项目</t>
  </si>
  <si>
    <t>小铺乡东程寨一村</t>
  </si>
  <si>
    <t>改建水泥道路长427.3米，宽4米，厚18CM，C25混凝土，共计1889.2平方米。</t>
  </si>
  <si>
    <t>投入18.51万元，改建水泥道路1889.2平方米。通过项目实施，便于328户群众出行，改善村内交通条件，提高村民生产生活质量，大大提高群众对巩固拓展脱贫攻坚成果工作满意度，助推乡村振兴。</t>
  </si>
  <si>
    <t>小铺乡人民政府</t>
  </si>
  <si>
    <t>2025年滑县小铺乡东程寨二村道路硬化项目</t>
  </si>
  <si>
    <t>小铺乡东程寨二村</t>
  </si>
  <si>
    <t>改建水泥道路长134.5米，宽4米，厚18CM，C25混凝土，共计538平方米。</t>
  </si>
  <si>
    <t>投入5.27万元，改建水泥道路538平方米。通过项目实施，便于481户群众出行，改善村内交通条件，提高村民生产生活质量，大大提高群众对巩固拓展脱贫攻坚成果工作满意度，助推乡村振兴。</t>
  </si>
  <si>
    <t>2025年滑县小铺乡常家庄村道路硬化项目</t>
  </si>
  <si>
    <t>小铺乡常家庄村</t>
  </si>
  <si>
    <t>改建水泥道路长258.5米，宽4米，厚18CM，C25混凝土，共计1034平方米。</t>
  </si>
  <si>
    <t>投入10.13万元，改建水泥道路1034平方米。通过项目实施，便于628户群众出行，改善村内交通条件，提高村民生产生活质量，大大提高群众对巩固拓展脱贫攻坚成果工作满意度，助推乡村振兴。</t>
  </si>
  <si>
    <t>2025年滑县小铺乡姜庄村道路硬化项目</t>
  </si>
  <si>
    <t>小铺乡姜庄村</t>
  </si>
  <si>
    <t>改建水泥道路长144.3米，宽4米，厚18CM，C25混凝土，共计577.2平方米。</t>
  </si>
  <si>
    <t>投入5.66万元，改建水泥道路577.2平方米。通过项目实施，便于359户群众出行，改善村内交通条件，提高村民生产生活质量，大大提高群众对巩固拓展脱贫攻坚成果工作满意度，助推乡村振兴。</t>
  </si>
  <si>
    <t>2025年滑县小铺乡前任庄村道路硬化项目</t>
  </si>
  <si>
    <t>小铺乡前任庄村</t>
  </si>
  <si>
    <t>1.改建水泥道路长304.6米，宽4米，厚18CM，C25混凝土，1218.4平方米；
2.改建水泥道路长78.8米，宽4.5米，厚18CM，C25混凝土，354.6平方米；
以上共计1573平方米。</t>
  </si>
  <si>
    <t>投入15.42万元，改建水泥道路1573平方米。通过项目实施，便于193户群众出行，改善村内交通条件，提高村民生产生活质量，大大提高群众对巩固拓展脱贫攻坚成果工作满意度，助推乡村振兴。</t>
  </si>
  <si>
    <t>2025年滑县小铺乡申家庄村道路硬化项目</t>
  </si>
  <si>
    <t>小铺乡申家庄村</t>
  </si>
  <si>
    <t>改建水泥道路长94.8米，宽4米，厚18CM，C25混凝土，共计379.2平方米。</t>
  </si>
  <si>
    <t>投入3.72万元，改建水泥道路379.2平方米。通过项目实施，便于498户群众出行，改善村内交通条件，提高村民生产生活质量，大大提高群众对巩固拓展脱贫攻坚成果工作满意度，助推乡村振兴。</t>
  </si>
  <si>
    <t>2025年滑县小铺乡胡营村道路硬化项目</t>
  </si>
  <si>
    <t>小铺乡胡营村</t>
  </si>
  <si>
    <t>改建水泥道路长210.2米，宽4米，厚18CM，C25混凝土，共计840.8平方米。</t>
  </si>
  <si>
    <t>投入8.24万元，改建水泥道路840.8平方米。通过项目实施，便于661户群众出行，改善村内交通条件，提高村民生产生活质量，大大提高群众对巩固拓展脱贫攻坚成果工作满意度，助推乡村振兴。</t>
  </si>
  <si>
    <t>通过实施该项目，惠及脱贫户及监测户43户，改善该村人居环境，顺应广大农民过上美好生活的期待，建设生态宜居美丽乡村。</t>
  </si>
  <si>
    <t>2025年滑县小铺乡牛家庄村道路硬化项目</t>
  </si>
  <si>
    <t>小铺乡牛家庄村</t>
  </si>
  <si>
    <t>改建水泥道路长155.6米，宽4米，厚18CM，C25混凝土，共计622.4平方米。</t>
  </si>
  <si>
    <t>投入6.1万元，改建水泥道路622.4平方米。通过项目实施，便于346户群众出行，改善村内交通条件，提高村民生产生活质量，大大提高群众对巩固拓展脱贫攻坚成果工作满意度，助推乡村振兴。</t>
  </si>
  <si>
    <t>2025年滑县小铺乡许庄村道路硬化项目</t>
  </si>
  <si>
    <t>小铺乡许庄村</t>
  </si>
  <si>
    <t>改建水泥道路长62.4米，宽4米，厚18CM，C25混凝土，共计249.6平方米。</t>
  </si>
  <si>
    <t>投入2.45万元，改建水泥道路249.6平方米。通过项目实施，便于815户群众出行，改善村内交通条件，提高村民生产生活质量，大大提高群众对巩固拓展脱贫攻坚成果工作满意度，助推乡村振兴。</t>
  </si>
  <si>
    <t>2025年滑县小铺乡大张庄村道路硬化项目</t>
  </si>
  <si>
    <t>小铺乡大张庄村</t>
  </si>
  <si>
    <t>改建水泥道路长234.2米，宽4米，厚18CM，C25混凝土，共计936.8平方米。</t>
  </si>
  <si>
    <t>投入9.18万元，改建水泥道路936.8平方米。通过项目实施，便于381户群众出行，改善村内交通条件，提高村民生产生活质量，大大提高群众对巩固拓展脱贫攻坚成果工作满意度，助推乡村振兴。</t>
  </si>
  <si>
    <t>2025年滑县牛屯镇聂家寨村道路硬化项目</t>
  </si>
  <si>
    <t>牛屯镇聂家寨村</t>
  </si>
  <si>
    <t>改建水泥道路长851米，宽4米，厚18CM，C25混凝土，共计3404平方米。</t>
  </si>
  <si>
    <t>投入33.36万元，改建水泥道路3404平方米。通过项目实施，便于993户群众出行，改善村内交通条件，提高村民生产生活质量，大大提高群众对巩固拓展脱贫攻坚成果工作满意度，助推乡村振兴。</t>
  </si>
  <si>
    <t>2025年滑县牛屯镇黄营村道路硬化项目</t>
  </si>
  <si>
    <t>牛屯镇黄营村</t>
  </si>
  <si>
    <t>改建水泥道路长729.5米，宽4米，厚18CM，C25混凝土，共计2918平方米。</t>
  </si>
  <si>
    <t>投入28.6万元，改建水泥道路2918平方米。通过项目实施，便于690户群众出行，改善村内交通条件，提高村民生产生活质量，大大提高群众对巩固拓展脱贫攻坚成果工作满意度，助推乡村振兴。</t>
  </si>
  <si>
    <t>2025年滑县牛屯镇冯付村道路硬化项目</t>
  </si>
  <si>
    <t>牛屯镇冯付村</t>
  </si>
  <si>
    <t>改建水泥道路长828.8米，宽5米，厚18CM，C25混凝土，共计3315.2平方米。</t>
  </si>
  <si>
    <t>投入32.49万元，改建水泥道路3315.2平方米。通过项目实施，便于720户群众出行，改善村内交通条件，提高村民生产生活质量，大大提高群众对巩固拓展脱贫攻坚成果工作满意度，助推乡村振兴。</t>
  </si>
  <si>
    <t>2025年滑县牛屯镇贺林村道路硬化项目</t>
  </si>
  <si>
    <t>牛屯镇贺林村</t>
  </si>
  <si>
    <t>改建水泥道路长588.6米，宽5米，厚18CM，C25混凝土，共计2943平方米。</t>
  </si>
  <si>
    <t>投入28.84万元，改建水泥道路2943平方米。通过项目实施，便于525户群众出行，改善村内交通条件，提高村民生产生活质量，大大提高群众对巩固拓展脱贫攻坚成果工作满意度，助推乡村振兴。</t>
  </si>
  <si>
    <t>2025年滑县牛屯镇南街村道路硬化项目</t>
  </si>
  <si>
    <t>牛屯镇南街村</t>
  </si>
  <si>
    <t>改建水泥道路长552.8米，宽5米，厚18CM，C25混凝土，共计2764平方米。</t>
  </si>
  <si>
    <t>投入27.09万元，改建水泥道路2764平方米。通过项目实施，便于449户群众出行，改善村内交通条件，提高村民生产生活质量，大大提高群众对巩固拓展脱贫攻坚成果工作满意度，助推乡村振兴。</t>
  </si>
  <si>
    <t>2025年滑县牛屯镇尚刘庄村道路硬化项目</t>
  </si>
  <si>
    <t>牛屯镇尚刘庄村</t>
  </si>
  <si>
    <t>改建水泥道路长838.6米，宽4米，厚18CM，C25混凝土，共计3354.4平方米。</t>
  </si>
  <si>
    <t>投入32.87万元，改建水泥道路3354.4平方米。通过项目实施，便于589户群众出行，改善村内交通条件，提高村民生产生活质量，大大提高群众对巩固拓展脱贫攻坚成果工作满意度，助推乡村振兴。</t>
  </si>
  <si>
    <t>2025年滑县牛屯镇懋德林村道路硬化项目</t>
  </si>
  <si>
    <t>牛屯镇懋德林村</t>
  </si>
  <si>
    <t>改建水泥道路长886.8米，宽4米，厚18CM，C25混凝土，共计3547.2平方米。</t>
  </si>
  <si>
    <t>投入34.76万元，改建水泥道路3547.2平方米。通过项目实施，便于300户群众出行，改善村内交通条件，提高村民生产生活质量，大大提高群众对巩固拓展脱贫攻坚成果工作满意度，助推乡村振兴。</t>
  </si>
  <si>
    <t>宜居宜业和美乡村先导区道路建设项目</t>
  </si>
  <si>
    <t>2025年滑县白道口镇西桃园村宜居宜业和美乡村先导区道路建设项目</t>
  </si>
  <si>
    <t>白道口镇西桃园村</t>
  </si>
  <si>
    <t>1.改建沥青路面长457米，宽6米，厚5CM，2742平方米；
2.改建沥青路面长214米，宽5米，厚5CM，1070平方米；
以上共计3812平方米。</t>
  </si>
  <si>
    <t>投入24.78万元，改建沥青道路3812平方米。通过项目实施，便于306户群众出行，改善村内交通条件，提高村民生产生活质量，大大提高群众对巩固拓展脱贫攻坚成果工作满意度，助推乡村振兴。</t>
  </si>
  <si>
    <t>2025年滑县白道口镇黄村宜居宜业和美乡村先导区道路建设项目</t>
  </si>
  <si>
    <t>白道口镇黄村</t>
  </si>
  <si>
    <t>1.改建沥青路面长336米，宽6米，厚5CM，2016平方米；
2.改建沥青路面长830米，宽4米，厚5CM，3320平方米；
以上共计5336平方米。</t>
  </si>
  <si>
    <t>投入34.68万元，改建沥青道路3812平方米。通过项目实施，便于220户群众出行，改善村内交通条件，提高村民生产生活质量，大大提高群众对巩固拓展脱贫攻坚成果工作满意度，助推乡村振兴。</t>
  </si>
  <si>
    <t>2025年滑县枣村乡西徐营村宜居宜业和美乡村先导区道路建设项目</t>
  </si>
  <si>
    <t>1.改建沥青路面长455米，宽6米，厚5CM，2730平方米；
2.改建沥青路面长500米，宽6米，厚5CM，3000平方米；
3.改建沥青路面长350米，宽5米，厚5CM，1750平方米；
以上共计7480平方米。</t>
  </si>
  <si>
    <t>投入48.62万元，改建沥青道路7480平方米。通过项目实施，便于294户群众出行，改善村内交通条件，提高村民生产生活质量，大大提高群众对巩固拓展脱贫攻坚成果工作满意度，助推乡村振兴。</t>
  </si>
  <si>
    <t>以工代赈项目</t>
  </si>
  <si>
    <t>2025年滑县白道口镇白道口村中央财政以工代赈项目</t>
  </si>
  <si>
    <t>新建</t>
  </si>
  <si>
    <t>新建道路总面积27678平方米，路缘石铺设4550m，人行道铺设1425平方米，雨水、污水管网敷设150米。</t>
  </si>
  <si>
    <t>投入400万元，新建道路总面积27678平方米，路缘石铺设4550m，人行道铺设1425平方米，雨水、污水管网敷设150米。便于白道口村群众出行，改善村内交通条件，提高村民生产生活质量，大大提高群众对巩固拓展脱贫攻坚成果工作满意度，助推乡村振兴。</t>
  </si>
  <si>
    <t>通过实施该项目，可吸纳当地低收入群众务工人数85人，提升低收入群众务工收入，改善该村人居环境，顺应广大农民过上美好生活的期待，建设生态宜居美丽乡村。</t>
  </si>
  <si>
    <t>县发改委</t>
  </si>
  <si>
    <t>二、产业扶持类</t>
  </si>
  <si>
    <t>村集体经济发展扶持项目</t>
  </si>
  <si>
    <t>2025年滑县老爷庙乡北小寨村巩固拓展脱贫攻坚成果和乡村振兴项目</t>
  </si>
  <si>
    <t>产业发展</t>
  </si>
  <si>
    <t>老爷庙乡北小寨村</t>
  </si>
  <si>
    <t>为相关行政村村集体投入产业发展扶持资金，依托滑县古坊食品有限公司牛肉初加工项目，由公司每年按实际投入产业扶持资金的5%支付租金，用于增加受扶持村村集体收入。
扶持资金用于建设牛肉初加工车间（厂房）及附属设施，建成后形成的资产归受扶持村集体所有，建设任务为：新建牛肉加工车间（厂房）6座，每座车间（厂房）为三层(内含仓库、清洗解冻车间、煮制车间、晾制车间、内包车间、高温灭菌车间、外包车间、成品仓库冷库、腌制冷库等)，总建筑面积8624.48平米。其中：1#、2#、3#车间（厂房）建筑长22.00米，宽22.00米，建筑高度13.65米，建筑面积都为1319.45平方米；4#（厂房）建筑长31.00米，宽18.50米，建筑高度13.65米，建筑面积为1553.21平方米；5#车间（厂房）建筑长31.00米，宽18.50米，建筑高度13.65米，建筑面积为1597.48平方米；6#车间（厂房）建筑长31.00米，宽18.00米，建筑高度13.65米，建筑面积1515.44平方米。</t>
  </si>
  <si>
    <t>一是收益金增加村集体经济收入。滑县古坊食品有限公司每年按实际投入额的5%支付租金，租金归受扶持村的18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</si>
  <si>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古坊食品有限公司连续20年每年按实际投资额的5%支付租金，租金归受扶持村的18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620户，增加群众满意度。二是增加农户务工收入。项目建设过程中及项目建成后运行用工优先使用脱贫户和监测对象，并注重用工的技术培训，提高其务工技能。</t>
  </si>
  <si>
    <t>县农业农村局、县委组织部</t>
  </si>
  <si>
    <t>受扶持村村集体</t>
  </si>
  <si>
    <t>2025年滑县万古镇梁村巩固拓展脱贫攻坚成果和乡村振兴项目</t>
  </si>
  <si>
    <t>为相关行政村村集体投入产业发展扶持资金，依托河南傲松农业生物科技有限公司，由公司每年按实际投入产业扶持资金的5%支付租金，用于增加受扶持村村集体收入。
扶持资金用于建设有机肥生产车间及附属设施，建成后形成的资产归受扶持村集体所有，建设任务为：建设1号生产车间24米*18.4米，地上四层，面积441.6平米，共1766.4平米；建设2号生产车间71米*48米，地上两层，面积3408平米，共6816平米。</t>
  </si>
  <si>
    <t>一是收益金增加村集体经济收入。河南傲松农业生物科技有限公司每年按实际投入额的5%支付租金，租金归受扶持村的30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</si>
  <si>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傲松农业生物科技有限公司连续20年每年按实际投资额的5%支付租金，租金归受扶持村的30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350户，增加群众满意度。二是增加农户务工收入。项目建设过程中及项目建成后运行用工优先使用脱贫户和监测对象，并注重用工的技术培训，提高其务工技能。</t>
  </si>
  <si>
    <t>2025年滑县赵营镇苏寨村巩固拓展脱贫攻坚成果和乡村振兴项目</t>
  </si>
  <si>
    <t>赵营镇苏寨村</t>
  </si>
  <si>
    <t>为相关行政村村集体投入产业发展扶持资金，依托河南省三能油脂有限公司花生油压榨项目，由公司每年按实际投入产业扶持资金的5%支付租金，用于增加受扶持村村集体收入。
扶持资金用于建设花生米恒温库及附属设施，建成后形成的资产归受扶持村集体所有，建设任务为：新建年储存10000吨花生米恒温库1座，恒温库长约62.8米，宽约60米，高9米，面积为3766.69平方米；恒温库内分为5个隔断，每12米为一隔断。</t>
  </si>
  <si>
    <t>一是收益金增加村集体经济收入。河南省三能油脂有限公司每年按实际投入额的5%支付租金，租金归受扶持村的18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</si>
  <si>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省三能油脂有限公司连续20年每年按实际投资额的5%支付租金，租金归受扶持村的18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521户，增加群众满意度。二是增加农户务工收入。项目建设过程中及项目建成后运行用工优先使用脱贫户和监测对象，并注重用工的技术培训，提高其务工技能。</t>
  </si>
  <si>
    <t>2025年滑县留固镇程新庄村巩固拓展脱贫攻坚成果和乡村振兴项目</t>
  </si>
  <si>
    <t>留固镇程新庄村</t>
  </si>
  <si>
    <t>为相关行政村村集体投入产业发展扶持资金，依托河南华茂纺织有限公司纯棉股线加工仓储项目，由公司每年按实际投入产业扶持资金的5%支付租金，用于增加受扶持村村集体收入。
扶持资金用于建设纺织原料仓库、纺织车间及附属设施，建成后形成的资产归受扶持村集体所有，建设任务为：建设纺纱倍捻四层车间及附属设施，共计18882.08平方米。</t>
  </si>
  <si>
    <t>一是收益金增加村集体经济收入。河南华茂纺织有限公司每年按实际投入额的5%支付租金，租金归受扶持村的44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</si>
  <si>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华茂纺织有限公司连续20年每年按实际投资额的5%支付租金，租金归受扶持村的44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152户，增加群众满意度。二是增加农户务工收入。项目建设过程中及项目建成后运行用工优先使用脱贫户和监测对象，并注重用工的技术培训，提高其务工技能。</t>
  </si>
  <si>
    <t>2025年滑县焦虎镇屯集村巩固拓展脱贫攻坚成果和乡村振兴项目</t>
  </si>
  <si>
    <t>为相关行政村村集体投入产业发展扶持资金，依托河南滑县春芽种植农民专业合作社粗粮加工项目，由合作社每年按实际投入产业扶持资金的5%支付租金，用于增加受扶持村村集体收入。
扶持资金用于建设农产品加工车间及附属设施，建成后形成的资产归受扶持村集体所有，建设任务为：建设42米*32.7米的两层加工车间，总建筑面积为2746.8平方米。</t>
  </si>
  <si>
    <t>一是收益金增加村集体经济收入。河南滑县春芽种植农民专业合作社每年按实际投入额的5%支付租金，租金归受扶持村的15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</si>
  <si>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滑县春芽种植农民专业合作社连续20年每年按实际投资额的5%支付租金，租金归受扶持村的15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289户，增加群众满意度。二是增加农户务工收入。项目建设过程中及项目建成后运行用工优先使用脱贫户和监测对象，并注重用工的技术培训，提高其务工技能。</t>
  </si>
  <si>
    <t>2025年滑县枣村乡滑固营村巩固拓展脱贫攻坚成果和乡村振兴项目</t>
  </si>
  <si>
    <t>枣村乡滑固营村</t>
  </si>
  <si>
    <t>为相关行政村村集体投入产业发展扶持资金，依托滑县嘉磐农业发展有限公司粮食加工项目，由公司每年按实际投入产业扶持资金的5%支付租金，用于增加受扶持村村集体收入。
扶持资金用于建设粮食加工车间及附属设施，建成后形成的资产归受扶持村集体所有，建设任务为：1号钢结构车间27mX45m，层高6米，建筑面积1215平方米；2号钢结构车间27mX45m，层高6米，建筑面积1215平方米，以上共计2430平方米。</t>
  </si>
  <si>
    <t>一是收益金增加村集体经济收入。滑县嘉磐农业发展有限公司每年按实际投入额的5%支付租金，租金归受扶持村的15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</si>
  <si>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嘉磐农业发展有限公司连续20年每年按实际投资额的5%支付租金，租金归受扶持村的15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215户，增加群众满意度。二是增加农户务工收入。项目建设过程中及项目建成后运行用工优先使用脱贫户和监测对象，并注重用工的技术培训，提高其务工技能。</t>
  </si>
  <si>
    <t>2025年滑县八里营镇张路寨村巩固拓展脱贫攻坚成果和乡村振兴项目</t>
  </si>
  <si>
    <t>八里营镇
张路寨村</t>
  </si>
  <si>
    <t>为相关行政村村集体投入产业发展扶持资金，依托河南隆润农产品有限公司，由公司每年按实际投入产业扶持资金的5%支付租金，用于增加受扶持村村集体收入。
扶持资金用于建设农产品初加工车间（厂房），建成后形成的资产归受扶持村集体所有，建设任务为：新建甜瓜、圣女果深加工标准化厂房2座，一是建设占地2.8亩标准生产车间含地下室3层，建筑高度9.8米，地下室为混凝土框架结构，用于原料腌制用，地上两层为钢结构框架厂房，用于预煮、清洗、烘干、包装、挑选、存储等，总建筑面积5653.92平方米。二是建设占地0.5亩三层混凝土框架结构厂房，用于产品展览、原料存储、产品包装等，建筑高度10.03米，建筑面积988.6平方米。</t>
  </si>
  <si>
    <t>一是收益金增加村集体经济收入。河南隆润农产品有限公司每年按实际投入额的5%支付租金，租金归受扶持村的10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增加八里营镇农产品附加值，示范带动低收入人群和农民收入稳定增长。</t>
  </si>
  <si>
    <t>通过项目实施，一是增加受扶持村集体经济收入。河南隆润农产品有限公司连续15年每年按实际投资额的5%支付租金，租金归受扶持村的10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63户，增加群众满意度。二是增加农户务工收入。项目建设过程中及项目建成后运行用工优先使用脱贫户和监测对象，并注重用工的技术培训，提高其务工技能。</t>
  </si>
  <si>
    <t>2025年滑县小铺乡城际阡陌实业有限公司中央厨房扩建项目</t>
  </si>
  <si>
    <t>小铺乡杨公店村</t>
  </si>
  <si>
    <t>为相关行政村村集体投入产业发展扶持资金，依托滑县城际阡陌实业有限公司中央厨房扩建项目，由公司每年按实际投入产业扶持资金的5%支付租金，用于增加受扶持村村集体收入。
扶持资金用于建设中央厨房生产车间、仓库及附属设施，建成后形成的资产归受扶持村集体所有，建设任务为：建设6358平方米加工车间、仓库。</t>
  </si>
  <si>
    <t>一是收益金增加村集体经济收入。公司（合作社）每年按实际投入额的5%支付租金，租金归受扶持村的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</si>
  <si>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公司（合作社）连续15年每年按实际投资额的5%支付租金，租金归受扶持村的村集体所有，作为扶持村村集体经济收入，以上收益资金主要用于增加村集体经济收入和脱贫不稳定户、边缘易致贫户、脱贫户帮扶及巩固拓展脱贫攻坚成果、乡村振兴事业发展。可帮扶带动受扶持村脱贫不稳定户、边缘易致贫户、脱贫户、突发严重困难户，增加群众满意度。二是增加农户务工收入。项目建设过程中及项目建成后运行用工优先使用脱贫户和监测对象，并注重用工的技术培训，提高其务工技能。</t>
  </si>
  <si>
    <t>金融保险配套项目</t>
  </si>
  <si>
    <t>2025年滑县小额贷款贴息项目</t>
  </si>
  <si>
    <t>金融项目</t>
  </si>
  <si>
    <t>为全县2024年第四季度--2025年前3个季度脱贫人口及监测对象在金融机构申请的小额贷款提供贴息。</t>
  </si>
  <si>
    <t>投入655万元，通过扶持符合条件的脱贫人口及监测对象贷款和贴息，解决了脱贫人口及监测对象缺资金难题，支持其发展，拓宽增收渠道，可扶持带动约4200人受益户，均增收约4000元。</t>
  </si>
  <si>
    <t>通过实施该项目，有效解决脱贫人口及监测对象偿还贷款利息的压力，支持脱贫人口及监测对象发展，增加脱贫人口及监测对象收入。</t>
  </si>
  <si>
    <t>2025年1月至12月</t>
  </si>
  <si>
    <t>各乡（镇）人民政府、街道办事处事处</t>
  </si>
  <si>
    <t>到户补贴类</t>
  </si>
  <si>
    <t>三、就业创业类</t>
  </si>
  <si>
    <t>2025年滑县“雨露计划”职业教育助学补助</t>
  </si>
  <si>
    <t>教育项目</t>
  </si>
  <si>
    <t>对2024年春季因特殊原因未补贴的学生及全县2024年秋季-2025年春季学期接受中高等职业教育享受政策的脱贫家庭（含监测帮扶对象家庭）中的学生进行补助。每生每学期补助1500元。</t>
  </si>
  <si>
    <t>投入524.85万元，对2024年春季因特殊原因未补贴的学生及全县2024年秋季-2025年春季学期接受中高等职业教育享受政策的脱贫家庭（含监测帮扶对象家庭）中的学生进行补助。</t>
  </si>
  <si>
    <t>通过对就读全日制中职、高职的享受政策的脱贫家庭（含监测帮扶对象家庭）学生进行补助，引导和鼓励农村脱贫享受政策家庭（含监测帮扶对象家庭）新生劳动力接受中、高等职业教育，提高就业技能水平和综合素质，从根本上解决家庭增收难问题。</t>
  </si>
  <si>
    <t>2025年滑县雨露计划短期技能培训补助</t>
  </si>
  <si>
    <t>就业项目</t>
  </si>
  <si>
    <t>对2024年下半年-2025上半年享受政策的脱贫家庭（含监测帮扶对象家庭）中接受短期技能培训符合条件的对象进行补助。根据受训劳动力取得的技能等级证书的工种分类，分别给予1500元或1800元或2000元三种标准的补助。</t>
  </si>
  <si>
    <t>投入43.1万元，对2024年下半年-2025上半年享受政策的脱贫家庭（含监测帮扶对象家庭）中接受短期技能培训符合条件的对象进行补助。引导脱贫家庭（含监测帮扶对象家庭）中的劳动力参加技能培训，提高就业技能。</t>
  </si>
  <si>
    <t>通过对取得短期技能证书的享受政策的脱贫家庭（含监测帮扶对象家庭）中的人口进行补助，鼓励农村享受政策的脱贫家庭（含监测帮扶对象家庭）中的劳动力积极参加短期技能培训，实现转移就业，解决增收问题。</t>
  </si>
  <si>
    <t>2025年滑县脱贫劳动力跨省务工一次性往返交通费补贴</t>
  </si>
  <si>
    <t>务工补助</t>
  </si>
  <si>
    <t>对2025年外出跨省务工的脱贫人口（享受政策）和监测对象（风险未消除）给予每人每年600元补助。</t>
  </si>
  <si>
    <t>投入193.74万元，对2025年外出跨省务工脱贫人口（享受政策）和监测对象（风险未消除）进行补助。鼓励外出务工、激发脱贫人口和监测对象的内生动力，进一步巩固拓展脱贫攻坚成果，助力乡村振兴。</t>
  </si>
  <si>
    <t>通过对外出跨省务工脱贫人口（享受政策）和监测对象（风险未消除）进行补助，鼓励外出务工，解决就业增收问题。</t>
  </si>
  <si>
    <t>2025年滑县脱贫劳动力跨市务工一次性往返交通费补贴</t>
  </si>
  <si>
    <t>对2025年外出跨市务工的脱贫人口（享受政策）和监测对象（风险未消除）给予每人每年300元补助。</t>
  </si>
  <si>
    <t>投入36.15万元，对2025年外出跨市务工脱贫人口（享受政策）和监测对象（风险未消除）进行补助。鼓励外出务工、激发脱贫人口和监测对象的内生动力，进一步巩固拓展脱贫攻坚成果，助力乡村振兴。</t>
  </si>
  <si>
    <t>通过对外出跨市务工脱贫人口（享受政策）和监测对象（风险未消除）进行补助，鼓励外出务工，解决就业增收问题。</t>
  </si>
  <si>
    <t>2025年滑县脱贫人口和监测对象家庭自主增收奖补项目</t>
  </si>
  <si>
    <t>对2025年全县范围内通过务工就业增收和其它经营增收符合奖补条件的脱贫家庭（享受政策）及监测对象家庭（风险未消除）进行奖补。奖补标准：年度内外出务工（自主经营）收入累计10000元以上40000元以下的，按每收入10000元奖补150元/户（不足万元部分按比例折算，四舍五入不设小数）的标准给予奖补；年度内外出务工（自主经营）收入累计40000元以上的，按每增加收入10000元奖补100元/户（不足万元部分按比例折算，四舍五入不设小数）的标准给予奖补；以户为单位，每户最高奖补资金1000元。</t>
  </si>
  <si>
    <t>投入239.35万元，对2025年全县范围内通过务工就业增收和其它经营增收符合奖补条件的脱贫家庭（享受政策）及监测对象家庭（风险未消除）进行奖补。</t>
  </si>
  <si>
    <t>通过瞄准全县脱贫家庭（享受政策）和监测对象（风险未消除）家庭，以脱贫家庭和监测对象家庭通过务工和家庭经营自力更生持续稳定增收为目标，按照宜工则工、鼓励自主经营的原则，采取“以劳取酬、以绩施奖”的办法激发脱贫家庭和监测对象家庭的内生动力，鼓励外出务工、自主经营，预计可使3498户受益，进一步巩固拓展脱贫攻坚成果，助力乡村振兴。</t>
  </si>
  <si>
    <t>2025年滑县治安巡逻员公益性岗位补助项目</t>
  </si>
  <si>
    <t>公益性岗位</t>
  </si>
  <si>
    <t>对2025年1月至12月聘用的符合条件的治安巡逻员公益性岗位进行补助。按照每人每月400元的标准进行补助。</t>
  </si>
  <si>
    <t>投入614.4万元，对2025年1月至12月聘用的符合条件的治安巡逻员公益性岗位进行补助。引导脱贫家庭（含监测帮扶对象家庭）中的劳动力从事公益性岗位，帮助低收入群体实现就业增收。</t>
  </si>
  <si>
    <t>通过对符合条件的治安巡逻员公益性岗位进行补助，鼓励农村享受政策的脱贫家庭（含监测帮扶对象家庭）中的劳动力积极从事公益性岗位，帮助低收入群体实现就业增收。</t>
  </si>
  <si>
    <t>县委政法委</t>
  </si>
  <si>
    <t>2025年滑县文化协管员公益性岗位补助项目</t>
  </si>
  <si>
    <t>对2025年1月至12月聘用的符合条件的文化协管员公益性岗位进行补助。按照每人每月400元的标准进行补助。</t>
  </si>
  <si>
    <t>投入244.8万元，对2025年1月至12月聘用的符合条件的文化协管员公益性岗位进行补助。引导脱贫家庭（含监测帮扶对象家庭）中的劳动力从事公益性岗位，帮助低收入群体实现就业增收。</t>
  </si>
  <si>
    <t>通过对符合条件的文化协管员公益性岗位进行补助，鼓励农村享受政策的脱贫家庭（含监测帮扶对象家庭）中的劳动力积极从事公益性岗位，帮助低收入群体实现就业增收。</t>
  </si>
  <si>
    <t>县文广体旅局</t>
  </si>
  <si>
    <t>2025年滑县保洁监督员公益性岗位补助项目</t>
  </si>
  <si>
    <t>对2025年1月至12月聘用的符合条件的保洁监督员公益性岗位进行补助。按照每人每月400元的标准进行补助。</t>
  </si>
  <si>
    <t>投入1236万元，对2025年1月至12月聘用的符合条件的保洁监督员公益性岗位进行补助。引导脱贫家庭（含监测帮扶对象家庭）中的劳动力从事公益性岗位，帮助低收入群体实现就业增收。</t>
  </si>
  <si>
    <t>通过对符合条件的保洁监督员公益性岗位进行补助，鼓励农村享受政策的脱贫家庭（含监测帮扶对象家庭）中的劳动力积极从事公益性岗位，帮助低收入群体实现就业增收。</t>
  </si>
  <si>
    <t>县城管局</t>
  </si>
  <si>
    <t>2025年滑县道路维护员公益性岗位补助项目</t>
  </si>
  <si>
    <t>对2025年1月至12月聘用的符合条件的道路维护员公益性岗位进行补助。按照每人每月400元的标准进行补助。</t>
  </si>
  <si>
    <t>投入576万元，对2025年1月至12月聘用的符合条件的道路维护员公益性岗位进行补助。引导脱贫家庭（含监测帮扶对象家庭）中的劳动力从事公益性岗位，帮助低收入群体实现就业增收。</t>
  </si>
  <si>
    <t>通过对符合条件的道路维护员公益性岗位进行补助，鼓励农村享受政策的脱贫家庭（含监测帮扶对象家庭）中的劳动力积极从事公益性岗位，帮助低收入群体实现就业增收。</t>
  </si>
  <si>
    <t>县交通局</t>
  </si>
  <si>
    <t>2025年滑县河道协管员公益性岗位补助项目</t>
  </si>
  <si>
    <t>对2025年1月至12月聘用的符合条件的河道协管员公益性岗位进行补助。按照每人每月400元的标准进行补助。</t>
  </si>
  <si>
    <t>投入249.6万元，对2025年1月至12月聘用的符合条件的河道协管员公益性岗位进行补助。引导脱贫家庭（含监测帮扶对象家庭）中的劳动力从事公益性岗位，帮助低收入群体实现就业增收。</t>
  </si>
  <si>
    <t>通过对符合条件的河道协管员公益性岗位进行补助，鼓励农村享受政策的脱贫家庭（含监测帮扶对象家庭）中的劳动力积极从事公益性岗位，帮助低收入群体实现就业增收。</t>
  </si>
  <si>
    <t>县水利局</t>
  </si>
  <si>
    <t>四、项目管理费</t>
  </si>
  <si>
    <t>2025年滑县项目管理费</t>
  </si>
  <si>
    <t>项目管理费</t>
  </si>
  <si>
    <t>用于项目前期设计、评审、招标、监理、验收、绩效管理等与项目管理相关的支出，确保项目顺利实施，实现项目整体绩效，提高群众满意度。</t>
  </si>
  <si>
    <t>投入300万元，作为项目管理费，为项目顺利实施提供有力保障，助力乡村振兴,提高群众满意度。</t>
  </si>
  <si>
    <t>通过实施该项目，为项目的顺利实施提供有力保障，各个项目的实施可使20897户群众受益。</t>
  </si>
  <si>
    <t>2025年4月至12月</t>
  </si>
  <si>
    <t>有关乡（镇）人民政府、街道办事处、滑县投资集团有限公司</t>
  </si>
  <si>
    <t>2025年滑县市派第一书记工作经费项目</t>
  </si>
  <si>
    <t>城关街道办事处东小庄村、留固镇程新庄村、留固镇留固集村、八里营镇龙苑新村、八里营镇肖冢上村、上官镇郭固营村、上官镇大槐树村、枣村乡姜庄村、老店镇东马庄村、半坡店镇石庄村、白道口镇崔郭庄村、高平镇大子厢后街村</t>
  </si>
  <si>
    <t>投资30万元，用于市派驻村第一书记开展驻村帮扶工作以及改善驻村工作生活条件相关经费支出，每年每名驻村第一书记驻村工作经费2.5万元。</t>
  </si>
  <si>
    <t>投入30万元，保障市派驻村第一书记开展驻村帮扶工作以及改善驻村工作生活条件,提高各项工作水平，助推乡村振兴。</t>
  </si>
  <si>
    <t>通过项目实施，为市派第一书记工作提供有力保障，更好的帮助所帮扶村提高各项工作水平，可帮扶带动12个村、787户脱贫户和监测户。</t>
  </si>
  <si>
    <t>县委组织部、县农业农村局</t>
  </si>
  <si>
    <t>城关街道办事处、留固镇人民政府、八里营镇人民政府、上官镇人民政府、枣村乡人民政府、老店镇人民政府、半坡店镇人民政府、白道口镇人民政府、高平镇人民政府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</si>
</sst>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5">
    <font>
      <sz val="11"/>
      <color theme="1"/>
      <name val="宋体"/>
      <charset val="134"/>
      <scheme val="minor"/>
    </font>
    <font>
      <sz val="16"/>
      <name val="宋体"/>
      <charset val="134"/>
    </font>
    <font>
      <b/>
      <sz val="26"/>
      <name val="宋体"/>
      <charset val="134"/>
    </font>
    <font>
      <sz val="12"/>
      <name val="宋体"/>
      <charset val="134"/>
    </font>
    <font>
      <b/>
      <sz val="12"/>
      <name val="宋体"/>
      <charset val="134"/>
    </font>
    <font>
      <sz val="12"/>
      <name val="宋体"/>
      <charset val="134"/>
      <scheme val="minor"/>
    </font>
    <font>
      <b/>
      <sz val="12"/>
      <name val="宋体"/>
      <charset val="134"/>
      <scheme val="major"/>
    </font>
    <font>
      <b/>
      <sz val="16"/>
      <name val="黑体"/>
      <charset val="134"/>
    </font>
    <font>
      <b/>
      <sz val="12"/>
      <name val="宋体"/>
      <charset val="134"/>
      <scheme val="minor"/>
    </font>
    <font>
      <sz val="11"/>
      <name val="宋体"/>
      <charset val="134"/>
      <scheme val="minor"/>
    </font>
    <font>
      <sz val="18"/>
      <name val="黑体"/>
      <charset val="134"/>
    </font>
    <font>
      <sz val="18"/>
      <name val="Times New Roman"/>
      <charset val="134"/>
    </font>
    <font>
      <b/>
      <sz val="26"/>
      <name val="方正小标宋简体"/>
      <charset val="134"/>
    </font>
    <font>
      <b/>
      <sz val="12"/>
      <name val="黑体"/>
      <charset val="134"/>
    </font>
    <font>
      <b/>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theme="9" tint="0.6"/>
        <bgColor indexed="64"/>
      </patternFill>
    </fill>
    <fill>
      <patternFill patternType="solid">
        <fgColor rgb="FF92D050"/>
        <bgColor indexed="64"/>
      </patternFill>
    </fill>
    <fill>
      <patternFill patternType="solid">
        <fgColor theme="8"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 fillId="0" borderId="0">
      <alignment vertical="center"/>
    </xf>
    <xf numFmtId="0" fontId="0" fillId="0" borderId="0">
      <alignment vertical="center"/>
    </xf>
    <xf numFmtId="0" fontId="0" fillId="0" borderId="0">
      <alignment vertical="center"/>
    </xf>
    <xf numFmtId="0" fontId="34" fillId="0" borderId="0">
      <alignment vertical="center"/>
    </xf>
  </cellStyleXfs>
  <cellXfs count="4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lignment vertical="center"/>
    </xf>
    <xf numFmtId="0" fontId="4" fillId="2" borderId="0" xfId="0" applyFont="1" applyFill="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horizontal="center" vertical="center" wrapText="1"/>
    </xf>
    <xf numFmtId="0" fontId="7" fillId="0" borderId="0" xfId="0" applyFont="1" applyFill="1" applyBorder="1" applyAlignment="1">
      <alignment horizontal="center" vertical="center"/>
    </xf>
    <xf numFmtId="0" fontId="8" fillId="3" borderId="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9" fillId="0" borderId="0" xfId="0" applyFont="1" applyFill="1">
      <alignment vertical="center"/>
    </xf>
    <xf numFmtId="0" fontId="9" fillId="0" borderId="0" xfId="0" applyFont="1" applyFill="1" applyAlignment="1">
      <alignment horizontal="left" vertical="center"/>
    </xf>
    <xf numFmtId="0" fontId="9" fillId="0" borderId="0" xfId="0" applyNumberFormat="1" applyFont="1" applyFill="1">
      <alignment vertical="center"/>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176" fontId="11"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1" fillId="0" borderId="0" xfId="0" applyFont="1" applyFill="1" applyAlignment="1">
      <alignment horizontal="center" vertical="center" wrapText="1"/>
    </xf>
    <xf numFmtId="0" fontId="8" fillId="0" borderId="1" xfId="51" applyNumberFormat="1" applyFont="1" applyFill="1" applyBorder="1" applyAlignment="1">
      <alignment horizontal="left" vertical="center" wrapText="1"/>
    </xf>
    <xf numFmtId="0" fontId="8" fillId="0" borderId="1" xfId="5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8" fillId="0" borderId="1" xfId="51" applyFont="1" applyFill="1" applyBorder="1" applyAlignment="1">
      <alignment horizontal="left" vertical="center" wrapText="1"/>
    </xf>
    <xf numFmtId="0" fontId="4" fillId="0" borderId="1" xfId="51" applyFont="1" applyFill="1" applyBorder="1" applyAlignment="1" applyProtection="1">
      <alignment horizontal="left" vertical="center" wrapText="1"/>
    </xf>
    <xf numFmtId="0" fontId="4" fillId="0" borderId="1" xfId="5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 name="常规 2 2" xfId="51"/>
    <cellStyle name="常规 8"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0"/>
  <sheetViews>
    <sheetView tabSelected="1" view="pageBreakPreview" zoomScale="55" zoomScaleNormal="100" workbookViewId="0">
      <pane ySplit="3" topLeftCell="A4" activePane="bottomLeft" state="frozen"/>
      <selection/>
      <selection pane="bottomLeft" activeCell="A2" sqref="A2:Q2"/>
    </sheetView>
  </sheetViews>
  <sheetFormatPr defaultColWidth="9" defaultRowHeight="13.5"/>
  <cols>
    <col min="1" max="2" width="9" style="12"/>
    <col min="3" max="3" width="17.9166666666667" style="12" customWidth="1"/>
    <col min="4" max="4" width="11.525" style="12" customWidth="1"/>
    <col min="5" max="5" width="9" style="12"/>
    <col min="6" max="6" width="14.5833333333333" style="12" customWidth="1"/>
    <col min="7" max="7" width="80.3166666666667" style="13" customWidth="1"/>
    <col min="8" max="8" width="18.75" style="14" customWidth="1"/>
    <col min="9" max="9" width="66.3833333333333" style="13" customWidth="1"/>
    <col min="10" max="10" width="52.1916666666667" style="13" customWidth="1"/>
    <col min="11" max="11" width="13.3333333333333" style="12" customWidth="1"/>
    <col min="12" max="14" width="9" style="12"/>
    <col min="15" max="16" width="11.2416666666667" style="12" customWidth="1"/>
    <col min="17" max="18" width="11.6666666666667" style="12" customWidth="1"/>
    <col min="19" max="16384" width="9" style="12"/>
  </cols>
  <sheetData>
    <row r="1" s="1" customFormat="1" ht="23.25" spans="1:18">
      <c r="A1" s="15" t="s">
        <v>0</v>
      </c>
      <c r="B1" s="16"/>
      <c r="C1" s="16"/>
      <c r="D1" s="16"/>
      <c r="E1" s="16"/>
      <c r="F1" s="16"/>
      <c r="G1" s="17"/>
      <c r="H1" s="18"/>
      <c r="I1" s="16"/>
      <c r="J1" s="16"/>
      <c r="K1" s="16"/>
      <c r="L1" s="16"/>
      <c r="M1" s="16"/>
      <c r="N1" s="30"/>
      <c r="O1" s="16"/>
      <c r="P1" s="16"/>
      <c r="Q1" s="16"/>
      <c r="R1" s="16"/>
    </row>
    <row r="2" s="2" customFormat="1" ht="70" customHeight="1" spans="1:18">
      <c r="A2" s="19" t="s">
        <v>1</v>
      </c>
      <c r="B2" s="19"/>
      <c r="C2" s="19"/>
      <c r="D2" s="19"/>
      <c r="E2" s="19"/>
      <c r="F2" s="19"/>
      <c r="G2" s="20"/>
      <c r="H2" s="21"/>
      <c r="I2" s="20"/>
      <c r="J2" s="20"/>
      <c r="K2" s="19"/>
      <c r="L2" s="19"/>
      <c r="M2" s="19"/>
      <c r="N2" s="19"/>
      <c r="O2" s="19"/>
      <c r="P2" s="19"/>
      <c r="Q2" s="19"/>
      <c r="R2" s="19"/>
    </row>
    <row r="3" s="3" customFormat="1" ht="60" customHeight="1" spans="1:18">
      <c r="A3" s="22" t="s">
        <v>2</v>
      </c>
      <c r="B3" s="22" t="s">
        <v>3</v>
      </c>
      <c r="C3" s="22" t="s">
        <v>4</v>
      </c>
      <c r="D3" s="22" t="s">
        <v>5</v>
      </c>
      <c r="E3" s="22" t="s">
        <v>6</v>
      </c>
      <c r="F3" s="22" t="s">
        <v>7</v>
      </c>
      <c r="G3" s="22" t="s">
        <v>8</v>
      </c>
      <c r="H3" s="23" t="s">
        <v>9</v>
      </c>
      <c r="I3" s="22" t="s">
        <v>10</v>
      </c>
      <c r="J3" s="22" t="s">
        <v>11</v>
      </c>
      <c r="K3" s="22" t="s">
        <v>12</v>
      </c>
      <c r="L3" s="22" t="s">
        <v>13</v>
      </c>
      <c r="M3" s="22" t="s">
        <v>14</v>
      </c>
      <c r="N3" s="22" t="s">
        <v>15</v>
      </c>
      <c r="O3" s="22" t="s">
        <v>16</v>
      </c>
      <c r="P3" s="22" t="s">
        <v>17</v>
      </c>
      <c r="Q3" s="22" t="s">
        <v>18</v>
      </c>
      <c r="R3" s="22" t="s">
        <v>19</v>
      </c>
    </row>
    <row r="4" s="4" customFormat="1" ht="40" customHeight="1" spans="1:18">
      <c r="A4" s="22" t="s">
        <v>20</v>
      </c>
      <c r="B4" s="22"/>
      <c r="C4" s="22"/>
      <c r="D4" s="22">
        <f>D5+D275+D287+D298</f>
        <v>286</v>
      </c>
      <c r="E4" s="22"/>
      <c r="F4" s="22"/>
      <c r="G4" s="24"/>
      <c r="H4" s="23">
        <f>H5+H275+H287+H298</f>
        <v>25471.2</v>
      </c>
      <c r="I4" s="24"/>
      <c r="J4" s="24"/>
      <c r="K4" s="22"/>
      <c r="L4" s="22"/>
      <c r="M4" s="22"/>
      <c r="N4" s="23"/>
      <c r="O4" s="22"/>
      <c r="P4" s="22"/>
      <c r="Q4" s="22"/>
      <c r="R4" s="22"/>
    </row>
    <row r="5" s="4" customFormat="1" ht="40" customHeight="1" spans="1:18">
      <c r="A5" s="22" t="s">
        <v>21</v>
      </c>
      <c r="B5" s="22"/>
      <c r="C5" s="22"/>
      <c r="D5" s="22">
        <f>D6+D96+D269+D273</f>
        <v>265</v>
      </c>
      <c r="E5" s="22"/>
      <c r="F5" s="22"/>
      <c r="G5" s="22"/>
      <c r="H5" s="22">
        <f>H6+H96+H269+H273</f>
        <v>8548.33</v>
      </c>
      <c r="I5" s="24"/>
      <c r="J5" s="24"/>
      <c r="K5" s="22"/>
      <c r="L5" s="22"/>
      <c r="M5" s="22"/>
      <c r="N5" s="23"/>
      <c r="O5" s="22"/>
      <c r="P5" s="22"/>
      <c r="Q5" s="22"/>
      <c r="R5" s="22"/>
    </row>
    <row r="6" s="4" customFormat="1" ht="40" customHeight="1" spans="1:18">
      <c r="A6" s="22" t="s">
        <v>22</v>
      </c>
      <c r="B6" s="22"/>
      <c r="C6" s="22"/>
      <c r="D6" s="22">
        <v>89</v>
      </c>
      <c r="E6" s="22"/>
      <c r="F6" s="22"/>
      <c r="G6" s="24"/>
      <c r="H6" s="23">
        <f>SUM(H7:H95)</f>
        <v>4494.43</v>
      </c>
      <c r="I6" s="24"/>
      <c r="J6" s="24"/>
      <c r="K6" s="22"/>
      <c r="L6" s="22"/>
      <c r="M6" s="22"/>
      <c r="N6" s="23"/>
      <c r="O6" s="22"/>
      <c r="P6" s="22"/>
      <c r="Q6" s="22"/>
      <c r="R6" s="22"/>
    </row>
    <row r="7" s="3" customFormat="1" ht="82" customHeight="1" spans="1:18">
      <c r="A7" s="25" t="s">
        <v>23</v>
      </c>
      <c r="B7" s="25" t="s">
        <v>24</v>
      </c>
      <c r="C7" s="26" t="s">
        <v>25</v>
      </c>
      <c r="D7" s="26" t="s">
        <v>26</v>
      </c>
      <c r="E7" s="26" t="s">
        <v>27</v>
      </c>
      <c r="F7" s="26" t="s">
        <v>28</v>
      </c>
      <c r="G7" s="27" t="s">
        <v>29</v>
      </c>
      <c r="H7" s="26">
        <v>61.42</v>
      </c>
      <c r="I7" s="27" t="s">
        <v>30</v>
      </c>
      <c r="J7" s="27" t="s">
        <v>31</v>
      </c>
      <c r="K7" s="25" t="s">
        <v>32</v>
      </c>
      <c r="L7" s="25" t="s">
        <v>33</v>
      </c>
      <c r="M7" s="25" t="s">
        <v>34</v>
      </c>
      <c r="N7" s="26">
        <v>517</v>
      </c>
      <c r="O7" s="25" t="s">
        <v>35</v>
      </c>
      <c r="P7" s="26" t="s">
        <v>36</v>
      </c>
      <c r="Q7" s="26" t="s">
        <v>28</v>
      </c>
      <c r="R7" s="25"/>
    </row>
    <row r="8" s="3" customFormat="1" ht="82" customHeight="1" spans="1:18">
      <c r="A8" s="25" t="s">
        <v>23</v>
      </c>
      <c r="B8" s="25" t="s">
        <v>24</v>
      </c>
      <c r="C8" s="26" t="s">
        <v>37</v>
      </c>
      <c r="D8" s="26" t="s">
        <v>26</v>
      </c>
      <c r="E8" s="26" t="s">
        <v>27</v>
      </c>
      <c r="F8" s="26" t="s">
        <v>38</v>
      </c>
      <c r="G8" s="27" t="s">
        <v>39</v>
      </c>
      <c r="H8" s="26">
        <v>71.48</v>
      </c>
      <c r="I8" s="27" t="s">
        <v>40</v>
      </c>
      <c r="J8" s="27" t="s">
        <v>41</v>
      </c>
      <c r="K8" s="25" t="s">
        <v>32</v>
      </c>
      <c r="L8" s="25" t="s">
        <v>33</v>
      </c>
      <c r="M8" s="25" t="s">
        <v>34</v>
      </c>
      <c r="N8" s="26">
        <v>430</v>
      </c>
      <c r="O8" s="25" t="s">
        <v>35</v>
      </c>
      <c r="P8" s="26" t="s">
        <v>36</v>
      </c>
      <c r="Q8" s="26" t="s">
        <v>38</v>
      </c>
      <c r="R8" s="25"/>
    </row>
    <row r="9" s="5" customFormat="1" ht="82" customHeight="1" spans="1:18">
      <c r="A9" s="25" t="s">
        <v>23</v>
      </c>
      <c r="B9" s="25" t="s">
        <v>24</v>
      </c>
      <c r="C9" s="28" t="s">
        <v>42</v>
      </c>
      <c r="D9" s="28" t="s">
        <v>26</v>
      </c>
      <c r="E9" s="28" t="s">
        <v>27</v>
      </c>
      <c r="F9" s="28" t="s">
        <v>43</v>
      </c>
      <c r="G9" s="29" t="s">
        <v>44</v>
      </c>
      <c r="H9" s="28">
        <v>16.3</v>
      </c>
      <c r="I9" s="31" t="s">
        <v>45</v>
      </c>
      <c r="J9" s="31" t="s">
        <v>46</v>
      </c>
      <c r="K9" s="25" t="s">
        <v>32</v>
      </c>
      <c r="L9" s="25" t="s">
        <v>33</v>
      </c>
      <c r="M9" s="25" t="s">
        <v>34</v>
      </c>
      <c r="N9" s="32">
        <v>1102</v>
      </c>
      <c r="O9" s="25" t="s">
        <v>35</v>
      </c>
      <c r="P9" s="26" t="s">
        <v>36</v>
      </c>
      <c r="Q9" s="28" t="s">
        <v>43</v>
      </c>
      <c r="R9" s="33"/>
    </row>
    <row r="10" s="5" customFormat="1" ht="82" customHeight="1" spans="1:18">
      <c r="A10" s="25" t="s">
        <v>23</v>
      </c>
      <c r="B10" s="25" t="s">
        <v>24</v>
      </c>
      <c r="C10" s="28" t="s">
        <v>47</v>
      </c>
      <c r="D10" s="28" t="s">
        <v>26</v>
      </c>
      <c r="E10" s="28" t="s">
        <v>27</v>
      </c>
      <c r="F10" s="28" t="s">
        <v>48</v>
      </c>
      <c r="G10" s="29" t="s">
        <v>49</v>
      </c>
      <c r="H10" s="28">
        <v>11.31</v>
      </c>
      <c r="I10" s="31" t="s">
        <v>50</v>
      </c>
      <c r="J10" s="31" t="s">
        <v>31</v>
      </c>
      <c r="K10" s="25" t="s">
        <v>32</v>
      </c>
      <c r="L10" s="25" t="s">
        <v>33</v>
      </c>
      <c r="M10" s="25" t="s">
        <v>34</v>
      </c>
      <c r="N10" s="32">
        <v>549</v>
      </c>
      <c r="O10" s="25" t="s">
        <v>35</v>
      </c>
      <c r="P10" s="26" t="s">
        <v>36</v>
      </c>
      <c r="Q10" s="28" t="s">
        <v>48</v>
      </c>
      <c r="R10" s="33"/>
    </row>
    <row r="11" s="5" customFormat="1" ht="82" customHeight="1" spans="1:18">
      <c r="A11" s="25" t="s">
        <v>23</v>
      </c>
      <c r="B11" s="25" t="s">
        <v>24</v>
      </c>
      <c r="C11" s="28" t="s">
        <v>51</v>
      </c>
      <c r="D11" s="28" t="s">
        <v>26</v>
      </c>
      <c r="E11" s="28" t="s">
        <v>27</v>
      </c>
      <c r="F11" s="28" t="s">
        <v>52</v>
      </c>
      <c r="G11" s="29" t="s">
        <v>53</v>
      </c>
      <c r="H11" s="28">
        <v>62.5</v>
      </c>
      <c r="I11" s="31" t="s">
        <v>54</v>
      </c>
      <c r="J11" s="31" t="s">
        <v>55</v>
      </c>
      <c r="K11" s="25" t="s">
        <v>32</v>
      </c>
      <c r="L11" s="25" t="s">
        <v>33</v>
      </c>
      <c r="M11" s="25" t="s">
        <v>34</v>
      </c>
      <c r="N11" s="32">
        <v>614</v>
      </c>
      <c r="O11" s="25" t="s">
        <v>35</v>
      </c>
      <c r="P11" s="26" t="s">
        <v>36</v>
      </c>
      <c r="Q11" s="28" t="s">
        <v>52</v>
      </c>
      <c r="R11" s="33"/>
    </row>
    <row r="12" s="5" customFormat="1" ht="82" customHeight="1" spans="1:18">
      <c r="A12" s="25" t="s">
        <v>23</v>
      </c>
      <c r="B12" s="25" t="s">
        <v>24</v>
      </c>
      <c r="C12" s="28" t="s">
        <v>56</v>
      </c>
      <c r="D12" s="28" t="s">
        <v>26</v>
      </c>
      <c r="E12" s="28" t="s">
        <v>27</v>
      </c>
      <c r="F12" s="28" t="s">
        <v>57</v>
      </c>
      <c r="G12" s="29" t="s">
        <v>58</v>
      </c>
      <c r="H12" s="28">
        <v>64.13</v>
      </c>
      <c r="I12" s="31" t="s">
        <v>59</v>
      </c>
      <c r="J12" s="31" t="s">
        <v>60</v>
      </c>
      <c r="K12" s="25" t="s">
        <v>32</v>
      </c>
      <c r="L12" s="25" t="s">
        <v>33</v>
      </c>
      <c r="M12" s="25" t="s">
        <v>34</v>
      </c>
      <c r="N12" s="32">
        <v>365</v>
      </c>
      <c r="O12" s="25" t="s">
        <v>35</v>
      </c>
      <c r="P12" s="26" t="s">
        <v>36</v>
      </c>
      <c r="Q12" s="28" t="s">
        <v>57</v>
      </c>
      <c r="R12" s="33"/>
    </row>
    <row r="13" s="5" customFormat="1" ht="82" customHeight="1" spans="1:18">
      <c r="A13" s="25" t="s">
        <v>23</v>
      </c>
      <c r="B13" s="25" t="s">
        <v>24</v>
      </c>
      <c r="C13" s="28" t="s">
        <v>61</v>
      </c>
      <c r="D13" s="28" t="s">
        <v>26</v>
      </c>
      <c r="E13" s="28" t="s">
        <v>27</v>
      </c>
      <c r="F13" s="28" t="s">
        <v>62</v>
      </c>
      <c r="G13" s="29" t="s">
        <v>63</v>
      </c>
      <c r="H13" s="28">
        <v>34.3</v>
      </c>
      <c r="I13" s="31" t="s">
        <v>64</v>
      </c>
      <c r="J13" s="31" t="s">
        <v>65</v>
      </c>
      <c r="K13" s="25" t="s">
        <v>32</v>
      </c>
      <c r="L13" s="25" t="s">
        <v>33</v>
      </c>
      <c r="M13" s="25" t="s">
        <v>34</v>
      </c>
      <c r="N13" s="32">
        <v>432</v>
      </c>
      <c r="O13" s="25" t="s">
        <v>35</v>
      </c>
      <c r="P13" s="26" t="s">
        <v>66</v>
      </c>
      <c r="Q13" s="28" t="s">
        <v>62</v>
      </c>
      <c r="R13" s="33"/>
    </row>
    <row r="14" s="5" customFormat="1" ht="82" customHeight="1" spans="1:18">
      <c r="A14" s="25" t="s">
        <v>23</v>
      </c>
      <c r="B14" s="25" t="s">
        <v>24</v>
      </c>
      <c r="C14" s="28" t="s">
        <v>67</v>
      </c>
      <c r="D14" s="28" t="s">
        <v>26</v>
      </c>
      <c r="E14" s="28" t="s">
        <v>27</v>
      </c>
      <c r="F14" s="28" t="s">
        <v>68</v>
      </c>
      <c r="G14" s="29" t="s">
        <v>69</v>
      </c>
      <c r="H14" s="28">
        <v>42.77</v>
      </c>
      <c r="I14" s="31" t="s">
        <v>70</v>
      </c>
      <c r="J14" s="31" t="s">
        <v>60</v>
      </c>
      <c r="K14" s="25" t="s">
        <v>32</v>
      </c>
      <c r="L14" s="25" t="s">
        <v>33</v>
      </c>
      <c r="M14" s="25" t="s">
        <v>34</v>
      </c>
      <c r="N14" s="32">
        <v>360</v>
      </c>
      <c r="O14" s="25" t="s">
        <v>35</v>
      </c>
      <c r="P14" s="26" t="s">
        <v>66</v>
      </c>
      <c r="Q14" s="28" t="s">
        <v>68</v>
      </c>
      <c r="R14" s="33"/>
    </row>
    <row r="15" s="5" customFormat="1" ht="82" customHeight="1" spans="1:18">
      <c r="A15" s="25" t="s">
        <v>23</v>
      </c>
      <c r="B15" s="25" t="s">
        <v>24</v>
      </c>
      <c r="C15" s="28" t="s">
        <v>71</v>
      </c>
      <c r="D15" s="28" t="s">
        <v>26</v>
      </c>
      <c r="E15" s="28" t="s">
        <v>27</v>
      </c>
      <c r="F15" s="28" t="s">
        <v>72</v>
      </c>
      <c r="G15" s="29" t="s">
        <v>73</v>
      </c>
      <c r="H15" s="28">
        <v>18.39</v>
      </c>
      <c r="I15" s="31" t="s">
        <v>74</v>
      </c>
      <c r="J15" s="31" t="s">
        <v>75</v>
      </c>
      <c r="K15" s="25" t="s">
        <v>32</v>
      </c>
      <c r="L15" s="25" t="s">
        <v>33</v>
      </c>
      <c r="M15" s="25" t="s">
        <v>34</v>
      </c>
      <c r="N15" s="32">
        <v>273</v>
      </c>
      <c r="O15" s="25" t="s">
        <v>35</v>
      </c>
      <c r="P15" s="26" t="s">
        <v>66</v>
      </c>
      <c r="Q15" s="28" t="s">
        <v>72</v>
      </c>
      <c r="R15" s="33"/>
    </row>
    <row r="16" s="5" customFormat="1" ht="82" customHeight="1" spans="1:18">
      <c r="A16" s="25" t="s">
        <v>23</v>
      </c>
      <c r="B16" s="25" t="s">
        <v>24</v>
      </c>
      <c r="C16" s="28" t="s">
        <v>76</v>
      </c>
      <c r="D16" s="28" t="s">
        <v>26</v>
      </c>
      <c r="E16" s="28" t="s">
        <v>27</v>
      </c>
      <c r="F16" s="28" t="s">
        <v>77</v>
      </c>
      <c r="G16" s="29" t="s">
        <v>78</v>
      </c>
      <c r="H16" s="28">
        <v>18.39</v>
      </c>
      <c r="I16" s="31" t="s">
        <v>79</v>
      </c>
      <c r="J16" s="31" t="s">
        <v>80</v>
      </c>
      <c r="K16" s="25" t="s">
        <v>32</v>
      </c>
      <c r="L16" s="25" t="s">
        <v>33</v>
      </c>
      <c r="M16" s="25" t="s">
        <v>34</v>
      </c>
      <c r="N16" s="32">
        <v>782</v>
      </c>
      <c r="O16" s="25" t="s">
        <v>35</v>
      </c>
      <c r="P16" s="26" t="s">
        <v>66</v>
      </c>
      <c r="Q16" s="28" t="s">
        <v>77</v>
      </c>
      <c r="R16" s="33"/>
    </row>
    <row r="17" s="5" customFormat="1" ht="82" customHeight="1" spans="1:18">
      <c r="A17" s="25" t="s">
        <v>23</v>
      </c>
      <c r="B17" s="25" t="s">
        <v>24</v>
      </c>
      <c r="C17" s="28" t="s">
        <v>81</v>
      </c>
      <c r="D17" s="28" t="s">
        <v>26</v>
      </c>
      <c r="E17" s="28" t="s">
        <v>27</v>
      </c>
      <c r="F17" s="28" t="s">
        <v>82</v>
      </c>
      <c r="G17" s="29" t="s">
        <v>83</v>
      </c>
      <c r="H17" s="28">
        <v>22.23</v>
      </c>
      <c r="I17" s="31" t="s">
        <v>84</v>
      </c>
      <c r="J17" s="31" t="s">
        <v>85</v>
      </c>
      <c r="K17" s="25" t="s">
        <v>32</v>
      </c>
      <c r="L17" s="25" t="s">
        <v>33</v>
      </c>
      <c r="M17" s="25" t="s">
        <v>34</v>
      </c>
      <c r="N17" s="32">
        <v>786</v>
      </c>
      <c r="O17" s="25" t="s">
        <v>35</v>
      </c>
      <c r="P17" s="26" t="s">
        <v>66</v>
      </c>
      <c r="Q17" s="28" t="s">
        <v>82</v>
      </c>
      <c r="R17" s="33"/>
    </row>
    <row r="18" s="5" customFormat="1" ht="82" customHeight="1" spans="1:18">
      <c r="A18" s="25" t="s">
        <v>23</v>
      </c>
      <c r="B18" s="25" t="s">
        <v>24</v>
      </c>
      <c r="C18" s="28" t="s">
        <v>86</v>
      </c>
      <c r="D18" s="28" t="s">
        <v>26</v>
      </c>
      <c r="E18" s="28" t="s">
        <v>27</v>
      </c>
      <c r="F18" s="28" t="s">
        <v>87</v>
      </c>
      <c r="G18" s="29" t="s">
        <v>88</v>
      </c>
      <c r="H18" s="28">
        <v>50.5</v>
      </c>
      <c r="I18" s="31" t="s">
        <v>89</v>
      </c>
      <c r="J18" s="31" t="s">
        <v>90</v>
      </c>
      <c r="K18" s="25" t="s">
        <v>32</v>
      </c>
      <c r="L18" s="25" t="s">
        <v>33</v>
      </c>
      <c r="M18" s="25" t="s">
        <v>34</v>
      </c>
      <c r="N18" s="32">
        <v>232</v>
      </c>
      <c r="O18" s="25" t="s">
        <v>35</v>
      </c>
      <c r="P18" s="26" t="s">
        <v>91</v>
      </c>
      <c r="Q18" s="28" t="s">
        <v>87</v>
      </c>
      <c r="R18" s="33"/>
    </row>
    <row r="19" s="5" customFormat="1" ht="82" customHeight="1" spans="1:18">
      <c r="A19" s="25" t="s">
        <v>23</v>
      </c>
      <c r="B19" s="25" t="s">
        <v>24</v>
      </c>
      <c r="C19" s="28" t="s">
        <v>92</v>
      </c>
      <c r="D19" s="28" t="s">
        <v>26</v>
      </c>
      <c r="E19" s="28" t="s">
        <v>27</v>
      </c>
      <c r="F19" s="28" t="s">
        <v>93</v>
      </c>
      <c r="G19" s="29" t="s">
        <v>94</v>
      </c>
      <c r="H19" s="28">
        <v>86.15</v>
      </c>
      <c r="I19" s="31" t="s">
        <v>95</v>
      </c>
      <c r="J19" s="31" t="s">
        <v>96</v>
      </c>
      <c r="K19" s="25" t="s">
        <v>32</v>
      </c>
      <c r="L19" s="25" t="s">
        <v>33</v>
      </c>
      <c r="M19" s="25" t="s">
        <v>34</v>
      </c>
      <c r="N19" s="32">
        <v>489</v>
      </c>
      <c r="O19" s="25" t="s">
        <v>35</v>
      </c>
      <c r="P19" s="26" t="s">
        <v>91</v>
      </c>
      <c r="Q19" s="28" t="s">
        <v>93</v>
      </c>
      <c r="R19" s="33"/>
    </row>
    <row r="20" s="5" customFormat="1" ht="82" customHeight="1" spans="1:18">
      <c r="A20" s="25" t="s">
        <v>23</v>
      </c>
      <c r="B20" s="25" t="s">
        <v>24</v>
      </c>
      <c r="C20" s="28" t="s">
        <v>97</v>
      </c>
      <c r="D20" s="28" t="s">
        <v>26</v>
      </c>
      <c r="E20" s="28" t="s">
        <v>27</v>
      </c>
      <c r="F20" s="28" t="s">
        <v>98</v>
      </c>
      <c r="G20" s="29" t="s">
        <v>99</v>
      </c>
      <c r="H20" s="28">
        <v>81.93</v>
      </c>
      <c r="I20" s="31" t="s">
        <v>100</v>
      </c>
      <c r="J20" s="31" t="s">
        <v>101</v>
      </c>
      <c r="K20" s="25" t="s">
        <v>32</v>
      </c>
      <c r="L20" s="25" t="s">
        <v>33</v>
      </c>
      <c r="M20" s="25" t="s">
        <v>34</v>
      </c>
      <c r="N20" s="32">
        <v>737</v>
      </c>
      <c r="O20" s="25" t="s">
        <v>35</v>
      </c>
      <c r="P20" s="26" t="s">
        <v>102</v>
      </c>
      <c r="Q20" s="28" t="s">
        <v>98</v>
      </c>
      <c r="R20" s="33"/>
    </row>
    <row r="21" s="5" customFormat="1" ht="82" customHeight="1" spans="1:18">
      <c r="A21" s="25" t="s">
        <v>23</v>
      </c>
      <c r="B21" s="25" t="s">
        <v>24</v>
      </c>
      <c r="C21" s="28" t="s">
        <v>103</v>
      </c>
      <c r="D21" s="28" t="s">
        <v>26</v>
      </c>
      <c r="E21" s="28" t="s">
        <v>27</v>
      </c>
      <c r="F21" s="28" t="s">
        <v>104</v>
      </c>
      <c r="G21" s="29" t="s">
        <v>105</v>
      </c>
      <c r="H21" s="28">
        <v>32.73</v>
      </c>
      <c r="I21" s="31" t="s">
        <v>106</v>
      </c>
      <c r="J21" s="31" t="s">
        <v>107</v>
      </c>
      <c r="K21" s="25" t="s">
        <v>32</v>
      </c>
      <c r="L21" s="25" t="s">
        <v>33</v>
      </c>
      <c r="M21" s="25" t="s">
        <v>34</v>
      </c>
      <c r="N21" s="32">
        <v>945</v>
      </c>
      <c r="O21" s="25" t="s">
        <v>35</v>
      </c>
      <c r="P21" s="26" t="s">
        <v>102</v>
      </c>
      <c r="Q21" s="28" t="s">
        <v>104</v>
      </c>
      <c r="R21" s="33"/>
    </row>
    <row r="22" s="5" customFormat="1" ht="82" customHeight="1" spans="1:18">
      <c r="A22" s="25" t="s">
        <v>23</v>
      </c>
      <c r="B22" s="25" t="s">
        <v>24</v>
      </c>
      <c r="C22" s="28" t="s">
        <v>108</v>
      </c>
      <c r="D22" s="28" t="s">
        <v>26</v>
      </c>
      <c r="E22" s="28" t="s">
        <v>27</v>
      </c>
      <c r="F22" s="28" t="s">
        <v>109</v>
      </c>
      <c r="G22" s="29" t="s">
        <v>110</v>
      </c>
      <c r="H22" s="28">
        <v>42.57</v>
      </c>
      <c r="I22" s="31" t="s">
        <v>111</v>
      </c>
      <c r="J22" s="31" t="s">
        <v>112</v>
      </c>
      <c r="K22" s="25" t="s">
        <v>32</v>
      </c>
      <c r="L22" s="25" t="s">
        <v>33</v>
      </c>
      <c r="M22" s="25" t="s">
        <v>34</v>
      </c>
      <c r="N22" s="32">
        <v>1078</v>
      </c>
      <c r="O22" s="25" t="s">
        <v>35</v>
      </c>
      <c r="P22" s="26" t="s">
        <v>102</v>
      </c>
      <c r="Q22" s="28" t="s">
        <v>109</v>
      </c>
      <c r="R22" s="33"/>
    </row>
    <row r="23" s="5" customFormat="1" ht="82" customHeight="1" spans="1:18">
      <c r="A23" s="25" t="s">
        <v>23</v>
      </c>
      <c r="B23" s="25" t="s">
        <v>24</v>
      </c>
      <c r="C23" s="28" t="s">
        <v>113</v>
      </c>
      <c r="D23" s="28" t="s">
        <v>26</v>
      </c>
      <c r="E23" s="28" t="s">
        <v>27</v>
      </c>
      <c r="F23" s="28" t="s">
        <v>114</v>
      </c>
      <c r="G23" s="29" t="s">
        <v>115</v>
      </c>
      <c r="H23" s="28">
        <v>11.25</v>
      </c>
      <c r="I23" s="31" t="s">
        <v>116</v>
      </c>
      <c r="J23" s="31" t="s">
        <v>117</v>
      </c>
      <c r="K23" s="25" t="s">
        <v>32</v>
      </c>
      <c r="L23" s="25" t="s">
        <v>33</v>
      </c>
      <c r="M23" s="25" t="s">
        <v>34</v>
      </c>
      <c r="N23" s="32">
        <v>107</v>
      </c>
      <c r="O23" s="25" t="s">
        <v>35</v>
      </c>
      <c r="P23" s="26" t="s">
        <v>102</v>
      </c>
      <c r="Q23" s="28" t="s">
        <v>114</v>
      </c>
      <c r="R23" s="33"/>
    </row>
    <row r="24" s="5" customFormat="1" ht="82" customHeight="1" spans="1:18">
      <c r="A24" s="25" t="s">
        <v>23</v>
      </c>
      <c r="B24" s="25" t="s">
        <v>24</v>
      </c>
      <c r="C24" s="28" t="s">
        <v>118</v>
      </c>
      <c r="D24" s="28" t="s">
        <v>26</v>
      </c>
      <c r="E24" s="28" t="s">
        <v>27</v>
      </c>
      <c r="F24" s="28" t="s">
        <v>119</v>
      </c>
      <c r="G24" s="29" t="s">
        <v>120</v>
      </c>
      <c r="H24" s="28">
        <v>21.51</v>
      </c>
      <c r="I24" s="31" t="s">
        <v>121</v>
      </c>
      <c r="J24" s="31" t="s">
        <v>122</v>
      </c>
      <c r="K24" s="25" t="s">
        <v>32</v>
      </c>
      <c r="L24" s="25" t="s">
        <v>33</v>
      </c>
      <c r="M24" s="25" t="s">
        <v>34</v>
      </c>
      <c r="N24" s="32">
        <v>625</v>
      </c>
      <c r="O24" s="25" t="s">
        <v>35</v>
      </c>
      <c r="P24" s="26" t="s">
        <v>102</v>
      </c>
      <c r="Q24" s="28" t="s">
        <v>119</v>
      </c>
      <c r="R24" s="33"/>
    </row>
    <row r="25" s="5" customFormat="1" ht="82" customHeight="1" spans="1:18">
      <c r="A25" s="25" t="s">
        <v>23</v>
      </c>
      <c r="B25" s="25" t="s">
        <v>24</v>
      </c>
      <c r="C25" s="28" t="s">
        <v>123</v>
      </c>
      <c r="D25" s="28" t="s">
        <v>26</v>
      </c>
      <c r="E25" s="28" t="s">
        <v>27</v>
      </c>
      <c r="F25" s="28" t="s">
        <v>124</v>
      </c>
      <c r="G25" s="29" t="s">
        <v>125</v>
      </c>
      <c r="H25" s="28">
        <v>23.71</v>
      </c>
      <c r="I25" s="31" t="s">
        <v>126</v>
      </c>
      <c r="J25" s="31" t="s">
        <v>127</v>
      </c>
      <c r="K25" s="25" t="s">
        <v>32</v>
      </c>
      <c r="L25" s="25" t="s">
        <v>33</v>
      </c>
      <c r="M25" s="25" t="s">
        <v>34</v>
      </c>
      <c r="N25" s="32">
        <v>440</v>
      </c>
      <c r="O25" s="25" t="s">
        <v>35</v>
      </c>
      <c r="P25" s="26" t="s">
        <v>102</v>
      </c>
      <c r="Q25" s="28" t="s">
        <v>124</v>
      </c>
      <c r="R25" s="33"/>
    </row>
    <row r="26" s="5" customFormat="1" ht="82" customHeight="1" spans="1:18">
      <c r="A26" s="25" t="s">
        <v>23</v>
      </c>
      <c r="B26" s="25" t="s">
        <v>24</v>
      </c>
      <c r="C26" s="28" t="s">
        <v>128</v>
      </c>
      <c r="D26" s="28" t="s">
        <v>26</v>
      </c>
      <c r="E26" s="28" t="s">
        <v>27</v>
      </c>
      <c r="F26" s="28" t="s">
        <v>129</v>
      </c>
      <c r="G26" s="29" t="s">
        <v>130</v>
      </c>
      <c r="H26" s="28">
        <v>17.67</v>
      </c>
      <c r="I26" s="31" t="s">
        <v>131</v>
      </c>
      <c r="J26" s="31" t="s">
        <v>132</v>
      </c>
      <c r="K26" s="25" t="s">
        <v>32</v>
      </c>
      <c r="L26" s="25" t="s">
        <v>33</v>
      </c>
      <c r="M26" s="25" t="s">
        <v>34</v>
      </c>
      <c r="N26" s="32">
        <v>355</v>
      </c>
      <c r="O26" s="25" t="s">
        <v>35</v>
      </c>
      <c r="P26" s="26" t="s">
        <v>102</v>
      </c>
      <c r="Q26" s="28" t="s">
        <v>129</v>
      </c>
      <c r="R26" s="33"/>
    </row>
    <row r="27" s="5" customFormat="1" ht="82" customHeight="1" spans="1:18">
      <c r="A27" s="25" t="s">
        <v>23</v>
      </c>
      <c r="B27" s="25" t="s">
        <v>24</v>
      </c>
      <c r="C27" s="28" t="s">
        <v>133</v>
      </c>
      <c r="D27" s="28" t="s">
        <v>26</v>
      </c>
      <c r="E27" s="28" t="s">
        <v>27</v>
      </c>
      <c r="F27" s="28" t="s">
        <v>134</v>
      </c>
      <c r="G27" s="29" t="s">
        <v>135</v>
      </c>
      <c r="H27" s="28">
        <v>92.61</v>
      </c>
      <c r="I27" s="31" t="s">
        <v>136</v>
      </c>
      <c r="J27" s="31" t="s">
        <v>137</v>
      </c>
      <c r="K27" s="25" t="s">
        <v>32</v>
      </c>
      <c r="L27" s="25" t="s">
        <v>33</v>
      </c>
      <c r="M27" s="25" t="s">
        <v>34</v>
      </c>
      <c r="N27" s="32">
        <v>270</v>
      </c>
      <c r="O27" s="25" t="s">
        <v>35</v>
      </c>
      <c r="P27" s="26" t="s">
        <v>138</v>
      </c>
      <c r="Q27" s="28" t="s">
        <v>134</v>
      </c>
      <c r="R27" s="33"/>
    </row>
    <row r="28" s="5" customFormat="1" ht="82" customHeight="1" spans="1:18">
      <c r="A28" s="25" t="s">
        <v>23</v>
      </c>
      <c r="B28" s="25" t="s">
        <v>24</v>
      </c>
      <c r="C28" s="28" t="s">
        <v>139</v>
      </c>
      <c r="D28" s="28" t="s">
        <v>26</v>
      </c>
      <c r="E28" s="28" t="s">
        <v>27</v>
      </c>
      <c r="F28" s="28" t="s">
        <v>140</v>
      </c>
      <c r="G28" s="29" t="s">
        <v>141</v>
      </c>
      <c r="H28" s="28">
        <v>28.3</v>
      </c>
      <c r="I28" s="31" t="s">
        <v>142</v>
      </c>
      <c r="J28" s="31" t="s">
        <v>143</v>
      </c>
      <c r="K28" s="25" t="s">
        <v>32</v>
      </c>
      <c r="L28" s="25" t="s">
        <v>33</v>
      </c>
      <c r="M28" s="25" t="s">
        <v>34</v>
      </c>
      <c r="N28" s="32">
        <v>532</v>
      </c>
      <c r="O28" s="25" t="s">
        <v>35</v>
      </c>
      <c r="P28" s="26" t="s">
        <v>138</v>
      </c>
      <c r="Q28" s="28" t="s">
        <v>140</v>
      </c>
      <c r="R28" s="33"/>
    </row>
    <row r="29" s="5" customFormat="1" ht="82" customHeight="1" spans="1:18">
      <c r="A29" s="25" t="s">
        <v>23</v>
      </c>
      <c r="B29" s="25" t="s">
        <v>24</v>
      </c>
      <c r="C29" s="28" t="s">
        <v>144</v>
      </c>
      <c r="D29" s="28" t="s">
        <v>26</v>
      </c>
      <c r="E29" s="28" t="s">
        <v>27</v>
      </c>
      <c r="F29" s="28" t="s">
        <v>145</v>
      </c>
      <c r="G29" s="29" t="s">
        <v>146</v>
      </c>
      <c r="H29" s="28">
        <v>39.62</v>
      </c>
      <c r="I29" s="31" t="s">
        <v>147</v>
      </c>
      <c r="J29" s="31" t="s">
        <v>148</v>
      </c>
      <c r="K29" s="25" t="s">
        <v>32</v>
      </c>
      <c r="L29" s="25" t="s">
        <v>33</v>
      </c>
      <c r="M29" s="25" t="s">
        <v>34</v>
      </c>
      <c r="N29" s="32">
        <v>405</v>
      </c>
      <c r="O29" s="25" t="s">
        <v>35</v>
      </c>
      <c r="P29" s="26" t="s">
        <v>149</v>
      </c>
      <c r="Q29" s="28" t="s">
        <v>145</v>
      </c>
      <c r="R29" s="33"/>
    </row>
    <row r="30" s="5" customFormat="1" ht="82" customHeight="1" spans="1:18">
      <c r="A30" s="25" t="s">
        <v>23</v>
      </c>
      <c r="B30" s="25" t="s">
        <v>24</v>
      </c>
      <c r="C30" s="28" t="s">
        <v>150</v>
      </c>
      <c r="D30" s="28" t="s">
        <v>26</v>
      </c>
      <c r="E30" s="28" t="s">
        <v>27</v>
      </c>
      <c r="F30" s="28" t="s">
        <v>151</v>
      </c>
      <c r="G30" s="29" t="s">
        <v>152</v>
      </c>
      <c r="H30" s="28">
        <v>21.93</v>
      </c>
      <c r="I30" s="31" t="s">
        <v>153</v>
      </c>
      <c r="J30" s="31" t="s">
        <v>154</v>
      </c>
      <c r="K30" s="25" t="s">
        <v>32</v>
      </c>
      <c r="L30" s="25" t="s">
        <v>33</v>
      </c>
      <c r="M30" s="25" t="s">
        <v>34</v>
      </c>
      <c r="N30" s="32">
        <v>341</v>
      </c>
      <c r="O30" s="25" t="s">
        <v>35</v>
      </c>
      <c r="P30" s="26" t="s">
        <v>149</v>
      </c>
      <c r="Q30" s="28" t="s">
        <v>151</v>
      </c>
      <c r="R30" s="33"/>
    </row>
    <row r="31" s="5" customFormat="1" ht="82" customHeight="1" spans="1:18">
      <c r="A31" s="25" t="s">
        <v>23</v>
      </c>
      <c r="B31" s="25" t="s">
        <v>24</v>
      </c>
      <c r="C31" s="28" t="s">
        <v>155</v>
      </c>
      <c r="D31" s="28" t="s">
        <v>26</v>
      </c>
      <c r="E31" s="28" t="s">
        <v>27</v>
      </c>
      <c r="F31" s="28" t="s">
        <v>156</v>
      </c>
      <c r="G31" s="29" t="s">
        <v>157</v>
      </c>
      <c r="H31" s="28">
        <v>23.48</v>
      </c>
      <c r="I31" s="31" t="s">
        <v>158</v>
      </c>
      <c r="J31" s="31" t="s">
        <v>159</v>
      </c>
      <c r="K31" s="25" t="s">
        <v>32</v>
      </c>
      <c r="L31" s="25" t="s">
        <v>33</v>
      </c>
      <c r="M31" s="25" t="s">
        <v>34</v>
      </c>
      <c r="N31" s="32">
        <v>225</v>
      </c>
      <c r="O31" s="25" t="s">
        <v>35</v>
      </c>
      <c r="P31" s="26" t="s">
        <v>149</v>
      </c>
      <c r="Q31" s="28" t="s">
        <v>156</v>
      </c>
      <c r="R31" s="33"/>
    </row>
    <row r="32" s="5" customFormat="1" ht="82" customHeight="1" spans="1:18">
      <c r="A32" s="25" t="s">
        <v>23</v>
      </c>
      <c r="B32" s="25" t="s">
        <v>24</v>
      </c>
      <c r="C32" s="28" t="s">
        <v>160</v>
      </c>
      <c r="D32" s="28" t="s">
        <v>26</v>
      </c>
      <c r="E32" s="28" t="s">
        <v>27</v>
      </c>
      <c r="F32" s="28" t="s">
        <v>161</v>
      </c>
      <c r="G32" s="29" t="s">
        <v>162</v>
      </c>
      <c r="H32" s="28">
        <v>95.83</v>
      </c>
      <c r="I32" s="31" t="s">
        <v>163</v>
      </c>
      <c r="J32" s="31" t="s">
        <v>31</v>
      </c>
      <c r="K32" s="25" t="s">
        <v>32</v>
      </c>
      <c r="L32" s="25" t="s">
        <v>33</v>
      </c>
      <c r="M32" s="25" t="s">
        <v>34</v>
      </c>
      <c r="N32" s="32">
        <v>869</v>
      </c>
      <c r="O32" s="25" t="s">
        <v>35</v>
      </c>
      <c r="P32" s="26" t="s">
        <v>149</v>
      </c>
      <c r="Q32" s="28" t="s">
        <v>161</v>
      </c>
      <c r="R32" s="33"/>
    </row>
    <row r="33" s="5" customFormat="1" ht="82" customHeight="1" spans="1:18">
      <c r="A33" s="25" t="s">
        <v>23</v>
      </c>
      <c r="B33" s="25" t="s">
        <v>24</v>
      </c>
      <c r="C33" s="28" t="s">
        <v>164</v>
      </c>
      <c r="D33" s="28" t="s">
        <v>26</v>
      </c>
      <c r="E33" s="28" t="s">
        <v>27</v>
      </c>
      <c r="F33" s="28" t="s">
        <v>165</v>
      </c>
      <c r="G33" s="29" t="s">
        <v>166</v>
      </c>
      <c r="H33" s="28">
        <v>162.74</v>
      </c>
      <c r="I33" s="31" t="s">
        <v>167</v>
      </c>
      <c r="J33" s="31" t="s">
        <v>31</v>
      </c>
      <c r="K33" s="25" t="s">
        <v>32</v>
      </c>
      <c r="L33" s="25" t="s">
        <v>33</v>
      </c>
      <c r="M33" s="25" t="s">
        <v>34</v>
      </c>
      <c r="N33" s="32">
        <v>869</v>
      </c>
      <c r="O33" s="25" t="s">
        <v>35</v>
      </c>
      <c r="P33" s="26" t="s">
        <v>149</v>
      </c>
      <c r="Q33" s="28" t="s">
        <v>165</v>
      </c>
      <c r="R33" s="33"/>
    </row>
    <row r="34" s="5" customFormat="1" ht="82" customHeight="1" spans="1:18">
      <c r="A34" s="25" t="s">
        <v>23</v>
      </c>
      <c r="B34" s="25" t="s">
        <v>24</v>
      </c>
      <c r="C34" s="28" t="s">
        <v>168</v>
      </c>
      <c r="D34" s="28" t="s">
        <v>26</v>
      </c>
      <c r="E34" s="28" t="s">
        <v>27</v>
      </c>
      <c r="F34" s="28" t="s">
        <v>169</v>
      </c>
      <c r="G34" s="29" t="s">
        <v>170</v>
      </c>
      <c r="H34" s="28">
        <v>24.65</v>
      </c>
      <c r="I34" s="31" t="s">
        <v>171</v>
      </c>
      <c r="J34" s="31" t="s">
        <v>172</v>
      </c>
      <c r="K34" s="25" t="s">
        <v>32</v>
      </c>
      <c r="L34" s="25" t="s">
        <v>33</v>
      </c>
      <c r="M34" s="25" t="s">
        <v>34</v>
      </c>
      <c r="N34" s="32">
        <v>80</v>
      </c>
      <c r="O34" s="25" t="s">
        <v>35</v>
      </c>
      <c r="P34" s="26" t="s">
        <v>173</v>
      </c>
      <c r="Q34" s="28" t="s">
        <v>169</v>
      </c>
      <c r="R34" s="33"/>
    </row>
    <row r="35" s="5" customFormat="1" ht="82" customHeight="1" spans="1:18">
      <c r="A35" s="25" t="s">
        <v>23</v>
      </c>
      <c r="B35" s="25" t="s">
        <v>24</v>
      </c>
      <c r="C35" s="28" t="s">
        <v>174</v>
      </c>
      <c r="D35" s="28" t="s">
        <v>26</v>
      </c>
      <c r="E35" s="28" t="s">
        <v>27</v>
      </c>
      <c r="F35" s="28" t="s">
        <v>175</v>
      </c>
      <c r="G35" s="29" t="s">
        <v>176</v>
      </c>
      <c r="H35" s="28">
        <v>48.65</v>
      </c>
      <c r="I35" s="31" t="s">
        <v>177</v>
      </c>
      <c r="J35" s="31" t="s">
        <v>178</v>
      </c>
      <c r="K35" s="25" t="s">
        <v>32</v>
      </c>
      <c r="L35" s="25" t="s">
        <v>33</v>
      </c>
      <c r="M35" s="25" t="s">
        <v>34</v>
      </c>
      <c r="N35" s="32">
        <v>673</v>
      </c>
      <c r="O35" s="25" t="s">
        <v>35</v>
      </c>
      <c r="P35" s="26" t="s">
        <v>173</v>
      </c>
      <c r="Q35" s="28" t="s">
        <v>175</v>
      </c>
      <c r="R35" s="33"/>
    </row>
    <row r="36" s="5" customFormat="1" ht="82" customHeight="1" spans="1:18">
      <c r="A36" s="25" t="s">
        <v>23</v>
      </c>
      <c r="B36" s="25" t="s">
        <v>24</v>
      </c>
      <c r="C36" s="28" t="s">
        <v>179</v>
      </c>
      <c r="D36" s="28" t="s">
        <v>26</v>
      </c>
      <c r="E36" s="28" t="s">
        <v>27</v>
      </c>
      <c r="F36" s="28" t="s">
        <v>180</v>
      </c>
      <c r="G36" s="29" t="s">
        <v>181</v>
      </c>
      <c r="H36" s="28">
        <v>43.13</v>
      </c>
      <c r="I36" s="31" t="s">
        <v>182</v>
      </c>
      <c r="J36" s="31" t="s">
        <v>183</v>
      </c>
      <c r="K36" s="25" t="s">
        <v>32</v>
      </c>
      <c r="L36" s="25" t="s">
        <v>33</v>
      </c>
      <c r="M36" s="25" t="s">
        <v>34</v>
      </c>
      <c r="N36" s="32">
        <v>414</v>
      </c>
      <c r="O36" s="25" t="s">
        <v>35</v>
      </c>
      <c r="P36" s="26" t="s">
        <v>173</v>
      </c>
      <c r="Q36" s="28" t="s">
        <v>184</v>
      </c>
      <c r="R36" s="33"/>
    </row>
    <row r="37" s="5" customFormat="1" ht="82" customHeight="1" spans="1:18">
      <c r="A37" s="25" t="s">
        <v>23</v>
      </c>
      <c r="B37" s="25" t="s">
        <v>24</v>
      </c>
      <c r="C37" s="28" t="s">
        <v>185</v>
      </c>
      <c r="D37" s="28" t="s">
        <v>26</v>
      </c>
      <c r="E37" s="28" t="s">
        <v>27</v>
      </c>
      <c r="F37" s="28" t="s">
        <v>186</v>
      </c>
      <c r="G37" s="29" t="s">
        <v>187</v>
      </c>
      <c r="H37" s="28">
        <v>55.33</v>
      </c>
      <c r="I37" s="31" t="s">
        <v>188</v>
      </c>
      <c r="J37" s="31" t="s">
        <v>189</v>
      </c>
      <c r="K37" s="25" t="s">
        <v>32</v>
      </c>
      <c r="L37" s="25" t="s">
        <v>33</v>
      </c>
      <c r="M37" s="25" t="s">
        <v>34</v>
      </c>
      <c r="N37" s="32">
        <v>389</v>
      </c>
      <c r="O37" s="25" t="s">
        <v>35</v>
      </c>
      <c r="P37" s="26" t="s">
        <v>190</v>
      </c>
      <c r="Q37" s="28" t="s">
        <v>186</v>
      </c>
      <c r="R37" s="33"/>
    </row>
    <row r="38" s="5" customFormat="1" ht="82" customHeight="1" spans="1:18">
      <c r="A38" s="25" t="s">
        <v>23</v>
      </c>
      <c r="B38" s="25" t="s">
        <v>24</v>
      </c>
      <c r="C38" s="28" t="s">
        <v>191</v>
      </c>
      <c r="D38" s="28" t="s">
        <v>26</v>
      </c>
      <c r="E38" s="28" t="s">
        <v>27</v>
      </c>
      <c r="F38" s="28" t="s">
        <v>192</v>
      </c>
      <c r="G38" s="29" t="s">
        <v>193</v>
      </c>
      <c r="H38" s="28">
        <v>103.22</v>
      </c>
      <c r="I38" s="31" t="s">
        <v>194</v>
      </c>
      <c r="J38" s="31" t="s">
        <v>195</v>
      </c>
      <c r="K38" s="25" t="s">
        <v>32</v>
      </c>
      <c r="L38" s="25" t="s">
        <v>33</v>
      </c>
      <c r="M38" s="25" t="s">
        <v>34</v>
      </c>
      <c r="N38" s="32">
        <v>1753</v>
      </c>
      <c r="O38" s="25" t="s">
        <v>35</v>
      </c>
      <c r="P38" s="26" t="s">
        <v>190</v>
      </c>
      <c r="Q38" s="28" t="s">
        <v>192</v>
      </c>
      <c r="R38" s="33"/>
    </row>
    <row r="39" s="5" customFormat="1" ht="82" customHeight="1" spans="1:18">
      <c r="A39" s="25" t="s">
        <v>23</v>
      </c>
      <c r="B39" s="25" t="s">
        <v>24</v>
      </c>
      <c r="C39" s="28" t="s">
        <v>196</v>
      </c>
      <c r="D39" s="28" t="s">
        <v>26</v>
      </c>
      <c r="E39" s="28" t="s">
        <v>27</v>
      </c>
      <c r="F39" s="28" t="s">
        <v>197</v>
      </c>
      <c r="G39" s="29" t="s">
        <v>198</v>
      </c>
      <c r="H39" s="28">
        <v>10.17</v>
      </c>
      <c r="I39" s="31" t="s">
        <v>199</v>
      </c>
      <c r="J39" s="31" t="s">
        <v>200</v>
      </c>
      <c r="K39" s="25" t="s">
        <v>32</v>
      </c>
      <c r="L39" s="25" t="s">
        <v>33</v>
      </c>
      <c r="M39" s="25" t="s">
        <v>34</v>
      </c>
      <c r="N39" s="32">
        <v>130</v>
      </c>
      <c r="O39" s="25" t="s">
        <v>35</v>
      </c>
      <c r="P39" s="26" t="s">
        <v>201</v>
      </c>
      <c r="Q39" s="28" t="s">
        <v>197</v>
      </c>
      <c r="R39" s="33"/>
    </row>
    <row r="40" s="5" customFormat="1" ht="82" customHeight="1" spans="1:18">
      <c r="A40" s="25" t="s">
        <v>23</v>
      </c>
      <c r="B40" s="25" t="s">
        <v>24</v>
      </c>
      <c r="C40" s="28" t="s">
        <v>202</v>
      </c>
      <c r="D40" s="28" t="s">
        <v>26</v>
      </c>
      <c r="E40" s="28" t="s">
        <v>27</v>
      </c>
      <c r="F40" s="28" t="s">
        <v>203</v>
      </c>
      <c r="G40" s="29" t="s">
        <v>204</v>
      </c>
      <c r="H40" s="28">
        <v>62.62</v>
      </c>
      <c r="I40" s="31" t="s">
        <v>205</v>
      </c>
      <c r="J40" s="31" t="s">
        <v>206</v>
      </c>
      <c r="K40" s="25" t="s">
        <v>32</v>
      </c>
      <c r="L40" s="25" t="s">
        <v>33</v>
      </c>
      <c r="M40" s="25" t="s">
        <v>34</v>
      </c>
      <c r="N40" s="32">
        <v>1269</v>
      </c>
      <c r="O40" s="25" t="s">
        <v>35</v>
      </c>
      <c r="P40" s="26" t="s">
        <v>201</v>
      </c>
      <c r="Q40" s="28" t="s">
        <v>203</v>
      </c>
      <c r="R40" s="33"/>
    </row>
    <row r="41" s="5" customFormat="1" ht="82" customHeight="1" spans="1:18">
      <c r="A41" s="25" t="s">
        <v>23</v>
      </c>
      <c r="B41" s="25" t="s">
        <v>24</v>
      </c>
      <c r="C41" s="28" t="s">
        <v>207</v>
      </c>
      <c r="D41" s="28" t="s">
        <v>26</v>
      </c>
      <c r="E41" s="28" t="s">
        <v>27</v>
      </c>
      <c r="F41" s="28" t="s">
        <v>208</v>
      </c>
      <c r="G41" s="29" t="s">
        <v>209</v>
      </c>
      <c r="H41" s="28">
        <v>16.95</v>
      </c>
      <c r="I41" s="31" t="s">
        <v>210</v>
      </c>
      <c r="J41" s="31" t="s">
        <v>211</v>
      </c>
      <c r="K41" s="25" t="s">
        <v>32</v>
      </c>
      <c r="L41" s="25" t="s">
        <v>33</v>
      </c>
      <c r="M41" s="25" t="s">
        <v>34</v>
      </c>
      <c r="N41" s="32">
        <v>310</v>
      </c>
      <c r="O41" s="25" t="s">
        <v>35</v>
      </c>
      <c r="P41" s="26" t="s">
        <v>201</v>
      </c>
      <c r="Q41" s="28" t="s">
        <v>208</v>
      </c>
      <c r="R41" s="33"/>
    </row>
    <row r="42" s="5" customFormat="1" ht="82" customHeight="1" spans="1:18">
      <c r="A42" s="25" t="s">
        <v>23</v>
      </c>
      <c r="B42" s="25" t="s">
        <v>24</v>
      </c>
      <c r="C42" s="28" t="s">
        <v>212</v>
      </c>
      <c r="D42" s="28" t="s">
        <v>26</v>
      </c>
      <c r="E42" s="28" t="s">
        <v>27</v>
      </c>
      <c r="F42" s="28" t="s">
        <v>213</v>
      </c>
      <c r="G42" s="29" t="s">
        <v>214</v>
      </c>
      <c r="H42" s="28">
        <v>71.88</v>
      </c>
      <c r="I42" s="31" t="s">
        <v>215</v>
      </c>
      <c r="J42" s="31" t="s">
        <v>216</v>
      </c>
      <c r="K42" s="25" t="s">
        <v>32</v>
      </c>
      <c r="L42" s="25" t="s">
        <v>33</v>
      </c>
      <c r="M42" s="25" t="s">
        <v>34</v>
      </c>
      <c r="N42" s="32">
        <v>1333</v>
      </c>
      <c r="O42" s="25" t="s">
        <v>35</v>
      </c>
      <c r="P42" s="26" t="s">
        <v>201</v>
      </c>
      <c r="Q42" s="28" t="s">
        <v>213</v>
      </c>
      <c r="R42" s="33"/>
    </row>
    <row r="43" s="5" customFormat="1" ht="82" customHeight="1" spans="1:18">
      <c r="A43" s="25" t="s">
        <v>23</v>
      </c>
      <c r="B43" s="25" t="s">
        <v>24</v>
      </c>
      <c r="C43" s="28" t="s">
        <v>217</v>
      </c>
      <c r="D43" s="28" t="s">
        <v>26</v>
      </c>
      <c r="E43" s="28" t="s">
        <v>27</v>
      </c>
      <c r="F43" s="28" t="s">
        <v>218</v>
      </c>
      <c r="G43" s="29" t="s">
        <v>219</v>
      </c>
      <c r="H43" s="28">
        <v>68.38</v>
      </c>
      <c r="I43" s="31" t="s">
        <v>220</v>
      </c>
      <c r="J43" s="31" t="s">
        <v>221</v>
      </c>
      <c r="K43" s="25" t="s">
        <v>32</v>
      </c>
      <c r="L43" s="25" t="s">
        <v>33</v>
      </c>
      <c r="M43" s="25" t="s">
        <v>34</v>
      </c>
      <c r="N43" s="32">
        <v>385</v>
      </c>
      <c r="O43" s="25" t="s">
        <v>35</v>
      </c>
      <c r="P43" s="26" t="s">
        <v>201</v>
      </c>
      <c r="Q43" s="28" t="s">
        <v>218</v>
      </c>
      <c r="R43" s="33"/>
    </row>
    <row r="44" s="5" customFormat="1" ht="82" customHeight="1" spans="1:18">
      <c r="A44" s="25" t="s">
        <v>23</v>
      </c>
      <c r="B44" s="25" t="s">
        <v>24</v>
      </c>
      <c r="C44" s="28" t="s">
        <v>222</v>
      </c>
      <c r="D44" s="28" t="s">
        <v>26</v>
      </c>
      <c r="E44" s="28" t="s">
        <v>27</v>
      </c>
      <c r="F44" s="28" t="s">
        <v>223</v>
      </c>
      <c r="G44" s="29" t="s">
        <v>224</v>
      </c>
      <c r="H44" s="28">
        <v>63.17</v>
      </c>
      <c r="I44" s="31" t="s">
        <v>225</v>
      </c>
      <c r="J44" s="31" t="s">
        <v>159</v>
      </c>
      <c r="K44" s="25" t="s">
        <v>32</v>
      </c>
      <c r="L44" s="25" t="s">
        <v>33</v>
      </c>
      <c r="M44" s="25" t="s">
        <v>34</v>
      </c>
      <c r="N44" s="32">
        <v>457</v>
      </c>
      <c r="O44" s="25" t="s">
        <v>35</v>
      </c>
      <c r="P44" s="26" t="s">
        <v>226</v>
      </c>
      <c r="Q44" s="28" t="s">
        <v>223</v>
      </c>
      <c r="R44" s="33"/>
    </row>
    <row r="45" s="5" customFormat="1" ht="82" customHeight="1" spans="1:18">
      <c r="A45" s="25" t="s">
        <v>23</v>
      </c>
      <c r="B45" s="25" t="s">
        <v>24</v>
      </c>
      <c r="C45" s="28" t="s">
        <v>227</v>
      </c>
      <c r="D45" s="28" t="s">
        <v>26</v>
      </c>
      <c r="E45" s="28" t="s">
        <v>27</v>
      </c>
      <c r="F45" s="28" t="s">
        <v>228</v>
      </c>
      <c r="G45" s="29" t="s">
        <v>229</v>
      </c>
      <c r="H45" s="28">
        <v>77.18</v>
      </c>
      <c r="I45" s="31" t="s">
        <v>230</v>
      </c>
      <c r="J45" s="31" t="s">
        <v>231</v>
      </c>
      <c r="K45" s="25" t="s">
        <v>32</v>
      </c>
      <c r="L45" s="25" t="s">
        <v>33</v>
      </c>
      <c r="M45" s="25" t="s">
        <v>34</v>
      </c>
      <c r="N45" s="32">
        <v>155</v>
      </c>
      <c r="O45" s="25" t="s">
        <v>35</v>
      </c>
      <c r="P45" s="26" t="s">
        <v>226</v>
      </c>
      <c r="Q45" s="28" t="s">
        <v>228</v>
      </c>
      <c r="R45" s="33"/>
    </row>
    <row r="46" s="5" customFormat="1" ht="82" customHeight="1" spans="1:18">
      <c r="A46" s="25" t="s">
        <v>23</v>
      </c>
      <c r="B46" s="25" t="s">
        <v>24</v>
      </c>
      <c r="C46" s="28" t="s">
        <v>232</v>
      </c>
      <c r="D46" s="28" t="s">
        <v>26</v>
      </c>
      <c r="E46" s="28" t="s">
        <v>27</v>
      </c>
      <c r="F46" s="28" t="s">
        <v>233</v>
      </c>
      <c r="G46" s="29" t="s">
        <v>234</v>
      </c>
      <c r="H46" s="28">
        <v>67.88</v>
      </c>
      <c r="I46" s="31" t="s">
        <v>235</v>
      </c>
      <c r="J46" s="31" t="s">
        <v>236</v>
      </c>
      <c r="K46" s="25" t="s">
        <v>32</v>
      </c>
      <c r="L46" s="25" t="s">
        <v>33</v>
      </c>
      <c r="M46" s="25" t="s">
        <v>34</v>
      </c>
      <c r="N46" s="32">
        <v>576</v>
      </c>
      <c r="O46" s="25" t="s">
        <v>35</v>
      </c>
      <c r="P46" s="26" t="s">
        <v>226</v>
      </c>
      <c r="Q46" s="28" t="s">
        <v>233</v>
      </c>
      <c r="R46" s="33"/>
    </row>
    <row r="47" s="5" customFormat="1" ht="82" customHeight="1" spans="1:18">
      <c r="A47" s="25" t="s">
        <v>23</v>
      </c>
      <c r="B47" s="25" t="s">
        <v>24</v>
      </c>
      <c r="C47" s="28" t="s">
        <v>237</v>
      </c>
      <c r="D47" s="28" t="s">
        <v>26</v>
      </c>
      <c r="E47" s="28" t="s">
        <v>27</v>
      </c>
      <c r="F47" s="28" t="s">
        <v>238</v>
      </c>
      <c r="G47" s="29" t="s">
        <v>239</v>
      </c>
      <c r="H47" s="28">
        <v>27.13</v>
      </c>
      <c r="I47" s="31" t="s">
        <v>240</v>
      </c>
      <c r="J47" s="31" t="s">
        <v>154</v>
      </c>
      <c r="K47" s="25" t="s">
        <v>32</v>
      </c>
      <c r="L47" s="25" t="s">
        <v>33</v>
      </c>
      <c r="M47" s="25" t="s">
        <v>34</v>
      </c>
      <c r="N47" s="32">
        <v>375</v>
      </c>
      <c r="O47" s="25" t="s">
        <v>35</v>
      </c>
      <c r="P47" s="26" t="s">
        <v>226</v>
      </c>
      <c r="Q47" s="28" t="s">
        <v>238</v>
      </c>
      <c r="R47" s="33"/>
    </row>
    <row r="48" s="5" customFormat="1" ht="82" customHeight="1" spans="1:18">
      <c r="A48" s="25" t="s">
        <v>23</v>
      </c>
      <c r="B48" s="25" t="s">
        <v>24</v>
      </c>
      <c r="C48" s="28" t="s">
        <v>241</v>
      </c>
      <c r="D48" s="28" t="s">
        <v>26</v>
      </c>
      <c r="E48" s="28" t="s">
        <v>27</v>
      </c>
      <c r="F48" s="28" t="s">
        <v>242</v>
      </c>
      <c r="G48" s="29" t="s">
        <v>243</v>
      </c>
      <c r="H48" s="28">
        <v>42.99</v>
      </c>
      <c r="I48" s="31" t="s">
        <v>244</v>
      </c>
      <c r="J48" s="31" t="s">
        <v>245</v>
      </c>
      <c r="K48" s="25" t="s">
        <v>32</v>
      </c>
      <c r="L48" s="25" t="s">
        <v>33</v>
      </c>
      <c r="M48" s="25" t="s">
        <v>34</v>
      </c>
      <c r="N48" s="32">
        <v>263</v>
      </c>
      <c r="O48" s="25" t="s">
        <v>35</v>
      </c>
      <c r="P48" s="26" t="s">
        <v>226</v>
      </c>
      <c r="Q48" s="28" t="s">
        <v>242</v>
      </c>
      <c r="R48" s="33"/>
    </row>
    <row r="49" s="5" customFormat="1" ht="82" customHeight="1" spans="1:18">
      <c r="A49" s="25" t="s">
        <v>23</v>
      </c>
      <c r="B49" s="25" t="s">
        <v>24</v>
      </c>
      <c r="C49" s="28" t="s">
        <v>246</v>
      </c>
      <c r="D49" s="28" t="s">
        <v>26</v>
      </c>
      <c r="E49" s="28" t="s">
        <v>27</v>
      </c>
      <c r="F49" s="28" t="s">
        <v>247</v>
      </c>
      <c r="G49" s="29" t="s">
        <v>248</v>
      </c>
      <c r="H49" s="28">
        <v>48.45</v>
      </c>
      <c r="I49" s="31" t="s">
        <v>249</v>
      </c>
      <c r="J49" s="31" t="s">
        <v>211</v>
      </c>
      <c r="K49" s="25" t="s">
        <v>32</v>
      </c>
      <c r="L49" s="25" t="s">
        <v>33</v>
      </c>
      <c r="M49" s="25" t="s">
        <v>34</v>
      </c>
      <c r="N49" s="32">
        <v>305</v>
      </c>
      <c r="O49" s="25" t="s">
        <v>35</v>
      </c>
      <c r="P49" s="26" t="s">
        <v>226</v>
      </c>
      <c r="Q49" s="28" t="s">
        <v>247</v>
      </c>
      <c r="R49" s="33"/>
    </row>
    <row r="50" s="5" customFormat="1" ht="82" customHeight="1" spans="1:18">
      <c r="A50" s="25" t="s">
        <v>23</v>
      </c>
      <c r="B50" s="25" t="s">
        <v>24</v>
      </c>
      <c r="C50" s="28" t="s">
        <v>250</v>
      </c>
      <c r="D50" s="28" t="s">
        <v>26</v>
      </c>
      <c r="E50" s="28" t="s">
        <v>27</v>
      </c>
      <c r="F50" s="28" t="s">
        <v>251</v>
      </c>
      <c r="G50" s="29" t="s">
        <v>252</v>
      </c>
      <c r="H50" s="28">
        <v>35.95</v>
      </c>
      <c r="I50" s="31" t="s">
        <v>253</v>
      </c>
      <c r="J50" s="31" t="s">
        <v>254</v>
      </c>
      <c r="K50" s="25" t="s">
        <v>32</v>
      </c>
      <c r="L50" s="25" t="s">
        <v>33</v>
      </c>
      <c r="M50" s="25" t="s">
        <v>34</v>
      </c>
      <c r="N50" s="32">
        <v>702</v>
      </c>
      <c r="O50" s="25" t="s">
        <v>35</v>
      </c>
      <c r="P50" s="26" t="s">
        <v>255</v>
      </c>
      <c r="Q50" s="28" t="s">
        <v>251</v>
      </c>
      <c r="R50" s="33"/>
    </row>
    <row r="51" s="5" customFormat="1" ht="82" customHeight="1" spans="1:18">
      <c r="A51" s="25" t="s">
        <v>23</v>
      </c>
      <c r="B51" s="25" t="s">
        <v>24</v>
      </c>
      <c r="C51" s="28" t="s">
        <v>256</v>
      </c>
      <c r="D51" s="28" t="s">
        <v>26</v>
      </c>
      <c r="E51" s="28" t="s">
        <v>27</v>
      </c>
      <c r="F51" s="28" t="s">
        <v>257</v>
      </c>
      <c r="G51" s="29" t="s">
        <v>258</v>
      </c>
      <c r="H51" s="28">
        <v>22.31</v>
      </c>
      <c r="I51" s="31" t="s">
        <v>259</v>
      </c>
      <c r="J51" s="31" t="s">
        <v>178</v>
      </c>
      <c r="K51" s="25" t="s">
        <v>32</v>
      </c>
      <c r="L51" s="25" t="s">
        <v>33</v>
      </c>
      <c r="M51" s="25" t="s">
        <v>34</v>
      </c>
      <c r="N51" s="32">
        <v>586</v>
      </c>
      <c r="O51" s="25" t="s">
        <v>35</v>
      </c>
      <c r="P51" s="26" t="s">
        <v>255</v>
      </c>
      <c r="Q51" s="28" t="s">
        <v>257</v>
      </c>
      <c r="R51" s="33"/>
    </row>
    <row r="52" s="5" customFormat="1" ht="82" customHeight="1" spans="1:18">
      <c r="A52" s="25" t="s">
        <v>23</v>
      </c>
      <c r="B52" s="25" t="s">
        <v>24</v>
      </c>
      <c r="C52" s="28" t="s">
        <v>260</v>
      </c>
      <c r="D52" s="28" t="s">
        <v>26</v>
      </c>
      <c r="E52" s="28" t="s">
        <v>27</v>
      </c>
      <c r="F52" s="28" t="s">
        <v>261</v>
      </c>
      <c r="G52" s="29" t="s">
        <v>262</v>
      </c>
      <c r="H52" s="28">
        <v>24.55</v>
      </c>
      <c r="I52" s="31" t="s">
        <v>263</v>
      </c>
      <c r="J52" s="31" t="s">
        <v>55</v>
      </c>
      <c r="K52" s="25" t="s">
        <v>32</v>
      </c>
      <c r="L52" s="25" t="s">
        <v>33</v>
      </c>
      <c r="M52" s="25" t="s">
        <v>34</v>
      </c>
      <c r="N52" s="32">
        <v>284</v>
      </c>
      <c r="O52" s="25" t="s">
        <v>35</v>
      </c>
      <c r="P52" s="26" t="s">
        <v>255</v>
      </c>
      <c r="Q52" s="28" t="s">
        <v>261</v>
      </c>
      <c r="R52" s="33"/>
    </row>
    <row r="53" s="5" customFormat="1" ht="82" customHeight="1" spans="1:18">
      <c r="A53" s="25" t="s">
        <v>23</v>
      </c>
      <c r="B53" s="25" t="s">
        <v>24</v>
      </c>
      <c r="C53" s="28" t="s">
        <v>264</v>
      </c>
      <c r="D53" s="28" t="s">
        <v>26</v>
      </c>
      <c r="E53" s="28" t="s">
        <v>27</v>
      </c>
      <c r="F53" s="28" t="s">
        <v>265</v>
      </c>
      <c r="G53" s="29" t="s">
        <v>266</v>
      </c>
      <c r="H53" s="28">
        <v>12.24</v>
      </c>
      <c r="I53" s="31" t="s">
        <v>267</v>
      </c>
      <c r="J53" s="31" t="s">
        <v>55</v>
      </c>
      <c r="K53" s="25" t="s">
        <v>32</v>
      </c>
      <c r="L53" s="25" t="s">
        <v>33</v>
      </c>
      <c r="M53" s="25" t="s">
        <v>34</v>
      </c>
      <c r="N53" s="32">
        <v>150</v>
      </c>
      <c r="O53" s="25" t="s">
        <v>35</v>
      </c>
      <c r="P53" s="26" t="s">
        <v>255</v>
      </c>
      <c r="Q53" s="28" t="s">
        <v>265</v>
      </c>
      <c r="R53" s="33"/>
    </row>
    <row r="54" s="3" customFormat="1" ht="82" customHeight="1" spans="1:18">
      <c r="A54" s="25" t="s">
        <v>23</v>
      </c>
      <c r="B54" s="25" t="s">
        <v>24</v>
      </c>
      <c r="C54" s="28" t="s">
        <v>268</v>
      </c>
      <c r="D54" s="28" t="s">
        <v>26</v>
      </c>
      <c r="E54" s="28" t="s">
        <v>27</v>
      </c>
      <c r="F54" s="28" t="s">
        <v>269</v>
      </c>
      <c r="G54" s="29" t="s">
        <v>270</v>
      </c>
      <c r="H54" s="28">
        <v>16.15</v>
      </c>
      <c r="I54" s="27" t="s">
        <v>271</v>
      </c>
      <c r="J54" s="31" t="s">
        <v>183</v>
      </c>
      <c r="K54" s="25" t="s">
        <v>32</v>
      </c>
      <c r="L54" s="25" t="s">
        <v>33</v>
      </c>
      <c r="M54" s="25" t="s">
        <v>34</v>
      </c>
      <c r="N54" s="26">
        <v>230</v>
      </c>
      <c r="O54" s="25" t="s">
        <v>35</v>
      </c>
      <c r="P54" s="26" t="s">
        <v>255</v>
      </c>
      <c r="Q54" s="28" t="s">
        <v>269</v>
      </c>
      <c r="R54" s="33"/>
    </row>
    <row r="55" s="3" customFormat="1" ht="82" customHeight="1" spans="1:18">
      <c r="A55" s="25" t="s">
        <v>23</v>
      </c>
      <c r="B55" s="25" t="s">
        <v>24</v>
      </c>
      <c r="C55" s="28" t="s">
        <v>272</v>
      </c>
      <c r="D55" s="28" t="s">
        <v>26</v>
      </c>
      <c r="E55" s="28" t="s">
        <v>27</v>
      </c>
      <c r="F55" s="28" t="s">
        <v>273</v>
      </c>
      <c r="G55" s="29" t="s">
        <v>274</v>
      </c>
      <c r="H55" s="28">
        <v>35.65</v>
      </c>
      <c r="I55" s="27" t="s">
        <v>275</v>
      </c>
      <c r="J55" s="31" t="s">
        <v>276</v>
      </c>
      <c r="K55" s="25" t="s">
        <v>32</v>
      </c>
      <c r="L55" s="25" t="s">
        <v>33</v>
      </c>
      <c r="M55" s="25" t="s">
        <v>34</v>
      </c>
      <c r="N55" s="26">
        <v>485</v>
      </c>
      <c r="O55" s="25" t="s">
        <v>35</v>
      </c>
      <c r="P55" s="26" t="s">
        <v>255</v>
      </c>
      <c r="Q55" s="28" t="s">
        <v>273</v>
      </c>
      <c r="R55" s="33"/>
    </row>
    <row r="56" s="3" customFormat="1" ht="82" customHeight="1" spans="1:18">
      <c r="A56" s="25" t="s">
        <v>23</v>
      </c>
      <c r="B56" s="25" t="s">
        <v>24</v>
      </c>
      <c r="C56" s="28" t="s">
        <v>277</v>
      </c>
      <c r="D56" s="28" t="s">
        <v>26</v>
      </c>
      <c r="E56" s="28" t="s">
        <v>27</v>
      </c>
      <c r="F56" s="28" t="s">
        <v>278</v>
      </c>
      <c r="G56" s="29" t="s">
        <v>279</v>
      </c>
      <c r="H56" s="28">
        <v>14.25</v>
      </c>
      <c r="I56" s="27" t="s">
        <v>280</v>
      </c>
      <c r="J56" s="31" t="s">
        <v>245</v>
      </c>
      <c r="K56" s="25" t="s">
        <v>32</v>
      </c>
      <c r="L56" s="25" t="s">
        <v>33</v>
      </c>
      <c r="M56" s="25" t="s">
        <v>34</v>
      </c>
      <c r="N56" s="26">
        <v>316</v>
      </c>
      <c r="O56" s="25" t="s">
        <v>35</v>
      </c>
      <c r="P56" s="26" t="s">
        <v>255</v>
      </c>
      <c r="Q56" s="28" t="s">
        <v>278</v>
      </c>
      <c r="R56" s="33"/>
    </row>
    <row r="57" s="3" customFormat="1" ht="82" customHeight="1" spans="1:18">
      <c r="A57" s="25" t="s">
        <v>23</v>
      </c>
      <c r="B57" s="25" t="s">
        <v>24</v>
      </c>
      <c r="C57" s="28" t="s">
        <v>281</v>
      </c>
      <c r="D57" s="28" t="s">
        <v>26</v>
      </c>
      <c r="E57" s="28" t="s">
        <v>27</v>
      </c>
      <c r="F57" s="28" t="s">
        <v>282</v>
      </c>
      <c r="G57" s="29" t="s">
        <v>283</v>
      </c>
      <c r="H57" s="28">
        <v>83.32</v>
      </c>
      <c r="I57" s="27" t="s">
        <v>284</v>
      </c>
      <c r="J57" s="31" t="s">
        <v>46</v>
      </c>
      <c r="K57" s="25" t="s">
        <v>32</v>
      </c>
      <c r="L57" s="25" t="s">
        <v>33</v>
      </c>
      <c r="M57" s="25" t="s">
        <v>34</v>
      </c>
      <c r="N57" s="26">
        <v>387</v>
      </c>
      <c r="O57" s="25" t="s">
        <v>35</v>
      </c>
      <c r="P57" s="26" t="s">
        <v>285</v>
      </c>
      <c r="Q57" s="28" t="s">
        <v>282</v>
      </c>
      <c r="R57" s="33"/>
    </row>
    <row r="58" s="3" customFormat="1" ht="82" customHeight="1" spans="1:18">
      <c r="A58" s="25" t="s">
        <v>23</v>
      </c>
      <c r="B58" s="25" t="s">
        <v>24</v>
      </c>
      <c r="C58" s="28" t="s">
        <v>286</v>
      </c>
      <c r="D58" s="28" t="s">
        <v>26</v>
      </c>
      <c r="E58" s="28" t="s">
        <v>27</v>
      </c>
      <c r="F58" s="28" t="s">
        <v>287</v>
      </c>
      <c r="G58" s="29" t="s">
        <v>288</v>
      </c>
      <c r="H58" s="28">
        <v>71.58</v>
      </c>
      <c r="I58" s="27" t="s">
        <v>289</v>
      </c>
      <c r="J58" s="31" t="s">
        <v>117</v>
      </c>
      <c r="K58" s="25" t="s">
        <v>32</v>
      </c>
      <c r="L58" s="25" t="s">
        <v>33</v>
      </c>
      <c r="M58" s="25" t="s">
        <v>34</v>
      </c>
      <c r="N58" s="26">
        <v>700</v>
      </c>
      <c r="O58" s="25" t="s">
        <v>35</v>
      </c>
      <c r="P58" s="26" t="s">
        <v>285</v>
      </c>
      <c r="Q58" s="28" t="s">
        <v>287</v>
      </c>
      <c r="R58" s="33"/>
    </row>
    <row r="59" s="3" customFormat="1" ht="82" customHeight="1" spans="1:18">
      <c r="A59" s="25" t="s">
        <v>23</v>
      </c>
      <c r="B59" s="25" t="s">
        <v>24</v>
      </c>
      <c r="C59" s="28" t="s">
        <v>290</v>
      </c>
      <c r="D59" s="28" t="s">
        <v>26</v>
      </c>
      <c r="E59" s="28" t="s">
        <v>27</v>
      </c>
      <c r="F59" s="28" t="s">
        <v>291</v>
      </c>
      <c r="G59" s="29" t="s">
        <v>292</v>
      </c>
      <c r="H59" s="28">
        <v>50.14</v>
      </c>
      <c r="I59" s="27" t="s">
        <v>293</v>
      </c>
      <c r="J59" s="31" t="s">
        <v>211</v>
      </c>
      <c r="K59" s="25" t="s">
        <v>32</v>
      </c>
      <c r="L59" s="25" t="s">
        <v>33</v>
      </c>
      <c r="M59" s="25" t="s">
        <v>34</v>
      </c>
      <c r="N59" s="26">
        <v>398</v>
      </c>
      <c r="O59" s="25" t="s">
        <v>35</v>
      </c>
      <c r="P59" s="26" t="s">
        <v>285</v>
      </c>
      <c r="Q59" s="28" t="s">
        <v>291</v>
      </c>
      <c r="R59" s="33"/>
    </row>
    <row r="60" s="3" customFormat="1" ht="82" customHeight="1" spans="1:18">
      <c r="A60" s="25" t="s">
        <v>23</v>
      </c>
      <c r="B60" s="25" t="s">
        <v>24</v>
      </c>
      <c r="C60" s="28" t="s">
        <v>294</v>
      </c>
      <c r="D60" s="28" t="s">
        <v>26</v>
      </c>
      <c r="E60" s="28" t="s">
        <v>27</v>
      </c>
      <c r="F60" s="28" t="s">
        <v>295</v>
      </c>
      <c r="G60" s="29" t="s">
        <v>296</v>
      </c>
      <c r="H60" s="28">
        <v>35.58</v>
      </c>
      <c r="I60" s="27" t="s">
        <v>297</v>
      </c>
      <c r="J60" s="31" t="s">
        <v>46</v>
      </c>
      <c r="K60" s="25" t="s">
        <v>32</v>
      </c>
      <c r="L60" s="25" t="s">
        <v>33</v>
      </c>
      <c r="M60" s="25" t="s">
        <v>34</v>
      </c>
      <c r="N60" s="26">
        <v>265</v>
      </c>
      <c r="O60" s="25" t="s">
        <v>35</v>
      </c>
      <c r="P60" s="26" t="s">
        <v>285</v>
      </c>
      <c r="Q60" s="28" t="s">
        <v>295</v>
      </c>
      <c r="R60" s="33"/>
    </row>
    <row r="61" s="3" customFormat="1" ht="82" customHeight="1" spans="1:18">
      <c r="A61" s="25" t="s">
        <v>23</v>
      </c>
      <c r="B61" s="25" t="s">
        <v>24</v>
      </c>
      <c r="C61" s="28" t="s">
        <v>298</v>
      </c>
      <c r="D61" s="28" t="s">
        <v>26</v>
      </c>
      <c r="E61" s="28" t="s">
        <v>27</v>
      </c>
      <c r="F61" s="28" t="s">
        <v>299</v>
      </c>
      <c r="G61" s="29" t="s">
        <v>300</v>
      </c>
      <c r="H61" s="28">
        <v>40.94</v>
      </c>
      <c r="I61" s="27" t="s">
        <v>301</v>
      </c>
      <c r="J61" s="31" t="s">
        <v>302</v>
      </c>
      <c r="K61" s="25" t="s">
        <v>32</v>
      </c>
      <c r="L61" s="25" t="s">
        <v>33</v>
      </c>
      <c r="M61" s="25" t="s">
        <v>34</v>
      </c>
      <c r="N61" s="26">
        <v>203</v>
      </c>
      <c r="O61" s="25" t="s">
        <v>35</v>
      </c>
      <c r="P61" s="26" t="s">
        <v>285</v>
      </c>
      <c r="Q61" s="28" t="s">
        <v>299</v>
      </c>
      <c r="R61" s="33"/>
    </row>
    <row r="62" s="3" customFormat="1" ht="82" customHeight="1" spans="1:18">
      <c r="A62" s="25" t="s">
        <v>23</v>
      </c>
      <c r="B62" s="25" t="s">
        <v>24</v>
      </c>
      <c r="C62" s="28" t="s">
        <v>303</v>
      </c>
      <c r="D62" s="28" t="s">
        <v>26</v>
      </c>
      <c r="E62" s="28" t="s">
        <v>27</v>
      </c>
      <c r="F62" s="28" t="s">
        <v>304</v>
      </c>
      <c r="G62" s="29" t="s">
        <v>305</v>
      </c>
      <c r="H62" s="28">
        <v>43.47</v>
      </c>
      <c r="I62" s="27" t="s">
        <v>306</v>
      </c>
      <c r="J62" s="31" t="s">
        <v>75</v>
      </c>
      <c r="K62" s="25" t="s">
        <v>32</v>
      </c>
      <c r="L62" s="25" t="s">
        <v>33</v>
      </c>
      <c r="M62" s="25" t="s">
        <v>34</v>
      </c>
      <c r="N62" s="26">
        <v>140</v>
      </c>
      <c r="O62" s="25" t="s">
        <v>35</v>
      </c>
      <c r="P62" s="26" t="s">
        <v>285</v>
      </c>
      <c r="Q62" s="28" t="s">
        <v>304</v>
      </c>
      <c r="R62" s="33"/>
    </row>
    <row r="63" s="3" customFormat="1" ht="82" customHeight="1" spans="1:18">
      <c r="A63" s="25" t="s">
        <v>23</v>
      </c>
      <c r="B63" s="25" t="s">
        <v>24</v>
      </c>
      <c r="C63" s="28" t="s">
        <v>307</v>
      </c>
      <c r="D63" s="28" t="s">
        <v>26</v>
      </c>
      <c r="E63" s="28" t="s">
        <v>27</v>
      </c>
      <c r="F63" s="28" t="s">
        <v>308</v>
      </c>
      <c r="G63" s="29" t="s">
        <v>309</v>
      </c>
      <c r="H63" s="28">
        <v>22.99</v>
      </c>
      <c r="I63" s="27" t="s">
        <v>310</v>
      </c>
      <c r="J63" s="31" t="s">
        <v>154</v>
      </c>
      <c r="K63" s="25" t="s">
        <v>32</v>
      </c>
      <c r="L63" s="25" t="s">
        <v>33</v>
      </c>
      <c r="M63" s="25" t="s">
        <v>34</v>
      </c>
      <c r="N63" s="26">
        <v>1137</v>
      </c>
      <c r="O63" s="25" t="s">
        <v>35</v>
      </c>
      <c r="P63" s="26" t="s">
        <v>285</v>
      </c>
      <c r="Q63" s="28" t="s">
        <v>308</v>
      </c>
      <c r="R63" s="33"/>
    </row>
    <row r="64" s="3" customFormat="1" ht="82" customHeight="1" spans="1:18">
      <c r="A64" s="25" t="s">
        <v>23</v>
      </c>
      <c r="B64" s="25" t="s">
        <v>24</v>
      </c>
      <c r="C64" s="28" t="s">
        <v>311</v>
      </c>
      <c r="D64" s="28" t="s">
        <v>26</v>
      </c>
      <c r="E64" s="28" t="s">
        <v>27</v>
      </c>
      <c r="F64" s="28" t="s">
        <v>312</v>
      </c>
      <c r="G64" s="29" t="s">
        <v>313</v>
      </c>
      <c r="H64" s="28">
        <v>42.6</v>
      </c>
      <c r="I64" s="27" t="s">
        <v>314</v>
      </c>
      <c r="J64" s="31" t="s">
        <v>315</v>
      </c>
      <c r="K64" s="25" t="s">
        <v>32</v>
      </c>
      <c r="L64" s="25" t="s">
        <v>33</v>
      </c>
      <c r="M64" s="25" t="s">
        <v>34</v>
      </c>
      <c r="N64" s="26">
        <v>216</v>
      </c>
      <c r="O64" s="25" t="s">
        <v>35</v>
      </c>
      <c r="P64" s="26" t="s">
        <v>316</v>
      </c>
      <c r="Q64" s="28" t="s">
        <v>312</v>
      </c>
      <c r="R64" s="33"/>
    </row>
    <row r="65" s="3" customFormat="1" ht="82" customHeight="1" spans="1:18">
      <c r="A65" s="25" t="s">
        <v>23</v>
      </c>
      <c r="B65" s="25" t="s">
        <v>24</v>
      </c>
      <c r="C65" s="28" t="s">
        <v>317</v>
      </c>
      <c r="D65" s="28" t="s">
        <v>26</v>
      </c>
      <c r="E65" s="28" t="s">
        <v>27</v>
      </c>
      <c r="F65" s="28" t="s">
        <v>318</v>
      </c>
      <c r="G65" s="29" t="s">
        <v>319</v>
      </c>
      <c r="H65" s="28">
        <v>45.22</v>
      </c>
      <c r="I65" s="27" t="s">
        <v>320</v>
      </c>
      <c r="J65" s="31" t="s">
        <v>321</v>
      </c>
      <c r="K65" s="25" t="s">
        <v>32</v>
      </c>
      <c r="L65" s="25" t="s">
        <v>33</v>
      </c>
      <c r="M65" s="25" t="s">
        <v>34</v>
      </c>
      <c r="N65" s="26">
        <v>911</v>
      </c>
      <c r="O65" s="25" t="s">
        <v>35</v>
      </c>
      <c r="P65" s="26" t="s">
        <v>316</v>
      </c>
      <c r="Q65" s="28" t="s">
        <v>318</v>
      </c>
      <c r="R65" s="33"/>
    </row>
    <row r="66" s="3" customFormat="1" ht="82" customHeight="1" spans="1:18">
      <c r="A66" s="25" t="s">
        <v>23</v>
      </c>
      <c r="B66" s="25" t="s">
        <v>24</v>
      </c>
      <c r="C66" s="28" t="s">
        <v>322</v>
      </c>
      <c r="D66" s="28" t="s">
        <v>26</v>
      </c>
      <c r="E66" s="28" t="s">
        <v>27</v>
      </c>
      <c r="F66" s="28" t="s">
        <v>323</v>
      </c>
      <c r="G66" s="29" t="s">
        <v>324</v>
      </c>
      <c r="H66" s="28">
        <v>34.07</v>
      </c>
      <c r="I66" s="27" t="s">
        <v>325</v>
      </c>
      <c r="J66" s="31" t="s">
        <v>211</v>
      </c>
      <c r="K66" s="25" t="s">
        <v>32</v>
      </c>
      <c r="L66" s="25" t="s">
        <v>33</v>
      </c>
      <c r="M66" s="25" t="s">
        <v>34</v>
      </c>
      <c r="N66" s="26">
        <v>312</v>
      </c>
      <c r="O66" s="25" t="s">
        <v>35</v>
      </c>
      <c r="P66" s="26" t="s">
        <v>316</v>
      </c>
      <c r="Q66" s="28" t="s">
        <v>323</v>
      </c>
      <c r="R66" s="33"/>
    </row>
    <row r="67" s="3" customFormat="1" ht="82" customHeight="1" spans="1:18">
      <c r="A67" s="25" t="s">
        <v>23</v>
      </c>
      <c r="B67" s="25" t="s">
        <v>24</v>
      </c>
      <c r="C67" s="26" t="s">
        <v>326</v>
      </c>
      <c r="D67" s="26" t="s">
        <v>26</v>
      </c>
      <c r="E67" s="26" t="s">
        <v>27</v>
      </c>
      <c r="F67" s="26" t="s">
        <v>327</v>
      </c>
      <c r="G67" s="27" t="s">
        <v>328</v>
      </c>
      <c r="H67" s="26">
        <v>81.12</v>
      </c>
      <c r="I67" s="27" t="s">
        <v>329</v>
      </c>
      <c r="J67" s="27" t="s">
        <v>221</v>
      </c>
      <c r="K67" s="25" t="s">
        <v>32</v>
      </c>
      <c r="L67" s="25" t="s">
        <v>33</v>
      </c>
      <c r="M67" s="25" t="s">
        <v>34</v>
      </c>
      <c r="N67" s="26">
        <v>960</v>
      </c>
      <c r="O67" s="25" t="s">
        <v>35</v>
      </c>
      <c r="P67" s="26" t="s">
        <v>330</v>
      </c>
      <c r="Q67" s="26" t="s">
        <v>327</v>
      </c>
      <c r="R67" s="25"/>
    </row>
    <row r="68" s="3" customFormat="1" ht="82" customHeight="1" spans="1:18">
      <c r="A68" s="25" t="s">
        <v>23</v>
      </c>
      <c r="B68" s="25" t="s">
        <v>24</v>
      </c>
      <c r="C68" s="26" t="s">
        <v>331</v>
      </c>
      <c r="D68" s="26" t="s">
        <v>26</v>
      </c>
      <c r="E68" s="26" t="s">
        <v>27</v>
      </c>
      <c r="F68" s="26" t="s">
        <v>332</v>
      </c>
      <c r="G68" s="27" t="s">
        <v>333</v>
      </c>
      <c r="H68" s="26">
        <v>111.32</v>
      </c>
      <c r="I68" s="27" t="s">
        <v>334</v>
      </c>
      <c r="J68" s="27" t="s">
        <v>183</v>
      </c>
      <c r="K68" s="25" t="s">
        <v>32</v>
      </c>
      <c r="L68" s="25" t="s">
        <v>33</v>
      </c>
      <c r="M68" s="25" t="s">
        <v>34</v>
      </c>
      <c r="N68" s="26">
        <v>285</v>
      </c>
      <c r="O68" s="25" t="s">
        <v>35</v>
      </c>
      <c r="P68" s="26" t="s">
        <v>330</v>
      </c>
      <c r="Q68" s="26" t="s">
        <v>332</v>
      </c>
      <c r="R68" s="25"/>
    </row>
    <row r="69" s="3" customFormat="1" ht="82" customHeight="1" spans="1:18">
      <c r="A69" s="25" t="s">
        <v>23</v>
      </c>
      <c r="B69" s="25" t="s">
        <v>24</v>
      </c>
      <c r="C69" s="26" t="s">
        <v>335</v>
      </c>
      <c r="D69" s="26" t="s">
        <v>26</v>
      </c>
      <c r="E69" s="26" t="s">
        <v>27</v>
      </c>
      <c r="F69" s="26" t="s">
        <v>336</v>
      </c>
      <c r="G69" s="27" t="s">
        <v>337</v>
      </c>
      <c r="H69" s="26">
        <v>87.37</v>
      </c>
      <c r="I69" s="27" t="s">
        <v>338</v>
      </c>
      <c r="J69" s="27" t="s">
        <v>31</v>
      </c>
      <c r="K69" s="25" t="s">
        <v>32</v>
      </c>
      <c r="L69" s="25" t="s">
        <v>33</v>
      </c>
      <c r="M69" s="25" t="s">
        <v>34</v>
      </c>
      <c r="N69" s="26">
        <v>370</v>
      </c>
      <c r="O69" s="25" t="s">
        <v>35</v>
      </c>
      <c r="P69" s="26" t="s">
        <v>330</v>
      </c>
      <c r="Q69" s="26" t="s">
        <v>336</v>
      </c>
      <c r="R69" s="25"/>
    </row>
    <row r="70" s="3" customFormat="1" ht="82" customHeight="1" spans="1:18">
      <c r="A70" s="25" t="s">
        <v>23</v>
      </c>
      <c r="B70" s="25" t="s">
        <v>24</v>
      </c>
      <c r="C70" s="26" t="s">
        <v>339</v>
      </c>
      <c r="D70" s="26" t="s">
        <v>26</v>
      </c>
      <c r="E70" s="26" t="s">
        <v>27</v>
      </c>
      <c r="F70" s="26" t="s">
        <v>340</v>
      </c>
      <c r="G70" s="27" t="s">
        <v>341</v>
      </c>
      <c r="H70" s="26">
        <v>42.87</v>
      </c>
      <c r="I70" s="27" t="s">
        <v>342</v>
      </c>
      <c r="J70" s="27" t="s">
        <v>343</v>
      </c>
      <c r="K70" s="25" t="s">
        <v>32</v>
      </c>
      <c r="L70" s="25" t="s">
        <v>33</v>
      </c>
      <c r="M70" s="25" t="s">
        <v>34</v>
      </c>
      <c r="N70" s="26">
        <v>456</v>
      </c>
      <c r="O70" s="25" t="s">
        <v>35</v>
      </c>
      <c r="P70" s="26" t="s">
        <v>344</v>
      </c>
      <c r="Q70" s="26" t="s">
        <v>340</v>
      </c>
      <c r="R70" s="25"/>
    </row>
    <row r="71" s="3" customFormat="1" ht="82" customHeight="1" spans="1:18">
      <c r="A71" s="25" t="s">
        <v>23</v>
      </c>
      <c r="B71" s="25" t="s">
        <v>24</v>
      </c>
      <c r="C71" s="28" t="s">
        <v>345</v>
      </c>
      <c r="D71" s="28" t="s">
        <v>26</v>
      </c>
      <c r="E71" s="28" t="s">
        <v>27</v>
      </c>
      <c r="F71" s="28" t="s">
        <v>346</v>
      </c>
      <c r="G71" s="29" t="s">
        <v>347</v>
      </c>
      <c r="H71" s="28">
        <v>29.94</v>
      </c>
      <c r="I71" s="31" t="s">
        <v>348</v>
      </c>
      <c r="J71" s="31" t="s">
        <v>31</v>
      </c>
      <c r="K71" s="25" t="s">
        <v>32</v>
      </c>
      <c r="L71" s="25" t="s">
        <v>33</v>
      </c>
      <c r="M71" s="25" t="s">
        <v>34</v>
      </c>
      <c r="N71" s="32">
        <v>358</v>
      </c>
      <c r="O71" s="25" t="s">
        <v>35</v>
      </c>
      <c r="P71" s="26" t="s">
        <v>344</v>
      </c>
      <c r="Q71" s="28" t="s">
        <v>346</v>
      </c>
      <c r="R71" s="33"/>
    </row>
    <row r="72" s="3" customFormat="1" ht="82" customHeight="1" spans="1:18">
      <c r="A72" s="25" t="s">
        <v>23</v>
      </c>
      <c r="B72" s="25" t="s">
        <v>24</v>
      </c>
      <c r="C72" s="28" t="s">
        <v>349</v>
      </c>
      <c r="D72" s="28" t="s">
        <v>26</v>
      </c>
      <c r="E72" s="28" t="s">
        <v>27</v>
      </c>
      <c r="F72" s="28" t="s">
        <v>350</v>
      </c>
      <c r="G72" s="29" t="s">
        <v>351</v>
      </c>
      <c r="H72" s="28">
        <v>63.08</v>
      </c>
      <c r="I72" s="31" t="s">
        <v>352</v>
      </c>
      <c r="J72" s="31" t="s">
        <v>75</v>
      </c>
      <c r="K72" s="25" t="s">
        <v>32</v>
      </c>
      <c r="L72" s="25" t="s">
        <v>33</v>
      </c>
      <c r="M72" s="25" t="s">
        <v>34</v>
      </c>
      <c r="N72" s="32">
        <v>210</v>
      </c>
      <c r="O72" s="25" t="s">
        <v>35</v>
      </c>
      <c r="P72" s="26" t="s">
        <v>344</v>
      </c>
      <c r="Q72" s="28" t="s">
        <v>350</v>
      </c>
      <c r="R72" s="33"/>
    </row>
    <row r="73" s="3" customFormat="1" ht="82" customHeight="1" spans="1:18">
      <c r="A73" s="25" t="s">
        <v>23</v>
      </c>
      <c r="B73" s="25" t="s">
        <v>24</v>
      </c>
      <c r="C73" s="28" t="s">
        <v>353</v>
      </c>
      <c r="D73" s="28" t="s">
        <v>26</v>
      </c>
      <c r="E73" s="28" t="s">
        <v>27</v>
      </c>
      <c r="F73" s="28" t="s">
        <v>354</v>
      </c>
      <c r="G73" s="29" t="s">
        <v>355</v>
      </c>
      <c r="H73" s="28">
        <v>112.71</v>
      </c>
      <c r="I73" s="31" t="s">
        <v>356</v>
      </c>
      <c r="J73" s="31" t="s">
        <v>195</v>
      </c>
      <c r="K73" s="25" t="s">
        <v>32</v>
      </c>
      <c r="L73" s="25" t="s">
        <v>33</v>
      </c>
      <c r="M73" s="25" t="s">
        <v>34</v>
      </c>
      <c r="N73" s="32">
        <v>790</v>
      </c>
      <c r="O73" s="25" t="s">
        <v>35</v>
      </c>
      <c r="P73" s="26" t="s">
        <v>344</v>
      </c>
      <c r="Q73" s="28" t="s">
        <v>354</v>
      </c>
      <c r="R73" s="33"/>
    </row>
    <row r="74" s="3" customFormat="1" ht="82" customHeight="1" spans="1:18">
      <c r="A74" s="25" t="s">
        <v>23</v>
      </c>
      <c r="B74" s="25" t="s">
        <v>24</v>
      </c>
      <c r="C74" s="28" t="s">
        <v>357</v>
      </c>
      <c r="D74" s="28" t="s">
        <v>26</v>
      </c>
      <c r="E74" s="28" t="s">
        <v>27</v>
      </c>
      <c r="F74" s="28" t="s">
        <v>358</v>
      </c>
      <c r="G74" s="29" t="s">
        <v>359</v>
      </c>
      <c r="H74" s="28">
        <v>43.48</v>
      </c>
      <c r="I74" s="31" t="s">
        <v>360</v>
      </c>
      <c r="J74" s="31" t="s">
        <v>361</v>
      </c>
      <c r="K74" s="25" t="s">
        <v>32</v>
      </c>
      <c r="L74" s="25" t="s">
        <v>33</v>
      </c>
      <c r="M74" s="25" t="s">
        <v>34</v>
      </c>
      <c r="N74" s="32">
        <v>203</v>
      </c>
      <c r="O74" s="25" t="s">
        <v>35</v>
      </c>
      <c r="P74" s="26" t="s">
        <v>362</v>
      </c>
      <c r="Q74" s="28" t="s">
        <v>358</v>
      </c>
      <c r="R74" s="33"/>
    </row>
    <row r="75" s="3" customFormat="1" ht="82" customHeight="1" spans="1:18">
      <c r="A75" s="25" t="s">
        <v>23</v>
      </c>
      <c r="B75" s="25" t="s">
        <v>24</v>
      </c>
      <c r="C75" s="28" t="s">
        <v>363</v>
      </c>
      <c r="D75" s="28" t="s">
        <v>26</v>
      </c>
      <c r="E75" s="28" t="s">
        <v>27</v>
      </c>
      <c r="F75" s="28" t="s">
        <v>364</v>
      </c>
      <c r="G75" s="29" t="s">
        <v>365</v>
      </c>
      <c r="H75" s="28">
        <v>100.99</v>
      </c>
      <c r="I75" s="31" t="s">
        <v>366</v>
      </c>
      <c r="J75" s="31" t="s">
        <v>127</v>
      </c>
      <c r="K75" s="25" t="s">
        <v>32</v>
      </c>
      <c r="L75" s="25" t="s">
        <v>33</v>
      </c>
      <c r="M75" s="25" t="s">
        <v>34</v>
      </c>
      <c r="N75" s="32">
        <v>780</v>
      </c>
      <c r="O75" s="25" t="s">
        <v>35</v>
      </c>
      <c r="P75" s="26" t="s">
        <v>362</v>
      </c>
      <c r="Q75" s="28" t="s">
        <v>364</v>
      </c>
      <c r="R75" s="33"/>
    </row>
    <row r="76" s="3" customFormat="1" ht="82" customHeight="1" spans="1:18">
      <c r="A76" s="25" t="s">
        <v>23</v>
      </c>
      <c r="B76" s="25" t="s">
        <v>24</v>
      </c>
      <c r="C76" s="28" t="s">
        <v>367</v>
      </c>
      <c r="D76" s="28" t="s">
        <v>26</v>
      </c>
      <c r="E76" s="28" t="s">
        <v>27</v>
      </c>
      <c r="F76" s="28" t="s">
        <v>368</v>
      </c>
      <c r="G76" s="29" t="s">
        <v>369</v>
      </c>
      <c r="H76" s="28">
        <v>105.37</v>
      </c>
      <c r="I76" s="31" t="s">
        <v>370</v>
      </c>
      <c r="J76" s="31" t="s">
        <v>231</v>
      </c>
      <c r="K76" s="25" t="s">
        <v>32</v>
      </c>
      <c r="L76" s="25" t="s">
        <v>33</v>
      </c>
      <c r="M76" s="25" t="s">
        <v>34</v>
      </c>
      <c r="N76" s="32">
        <v>470</v>
      </c>
      <c r="O76" s="25" t="s">
        <v>35</v>
      </c>
      <c r="P76" s="26" t="s">
        <v>362</v>
      </c>
      <c r="Q76" s="28" t="s">
        <v>368</v>
      </c>
      <c r="R76" s="33"/>
    </row>
    <row r="77" s="3" customFormat="1" ht="82" customHeight="1" spans="1:18">
      <c r="A77" s="25" t="s">
        <v>23</v>
      </c>
      <c r="B77" s="25" t="s">
        <v>24</v>
      </c>
      <c r="C77" s="28" t="s">
        <v>371</v>
      </c>
      <c r="D77" s="28" t="s">
        <v>26</v>
      </c>
      <c r="E77" s="28" t="s">
        <v>27</v>
      </c>
      <c r="F77" s="28" t="s">
        <v>372</v>
      </c>
      <c r="G77" s="29" t="s">
        <v>373</v>
      </c>
      <c r="H77" s="28">
        <v>82.31</v>
      </c>
      <c r="I77" s="31" t="s">
        <v>374</v>
      </c>
      <c r="J77" s="31" t="s">
        <v>31</v>
      </c>
      <c r="K77" s="25" t="s">
        <v>32</v>
      </c>
      <c r="L77" s="25" t="s">
        <v>33</v>
      </c>
      <c r="M77" s="25" t="s">
        <v>34</v>
      </c>
      <c r="N77" s="32">
        <v>667</v>
      </c>
      <c r="O77" s="25" t="s">
        <v>35</v>
      </c>
      <c r="P77" s="26" t="s">
        <v>375</v>
      </c>
      <c r="Q77" s="28" t="s">
        <v>372</v>
      </c>
      <c r="R77" s="33"/>
    </row>
    <row r="78" s="3" customFormat="1" ht="82" customHeight="1" spans="1:18">
      <c r="A78" s="25" t="s">
        <v>23</v>
      </c>
      <c r="B78" s="25" t="s">
        <v>24</v>
      </c>
      <c r="C78" s="28" t="s">
        <v>376</v>
      </c>
      <c r="D78" s="28" t="s">
        <v>26</v>
      </c>
      <c r="E78" s="28" t="s">
        <v>27</v>
      </c>
      <c r="F78" s="28" t="s">
        <v>377</v>
      </c>
      <c r="G78" s="29" t="s">
        <v>378</v>
      </c>
      <c r="H78" s="28">
        <v>33.1</v>
      </c>
      <c r="I78" s="31" t="s">
        <v>379</v>
      </c>
      <c r="J78" s="31" t="s">
        <v>380</v>
      </c>
      <c r="K78" s="25" t="s">
        <v>32</v>
      </c>
      <c r="L78" s="25" t="s">
        <v>33</v>
      </c>
      <c r="M78" s="25" t="s">
        <v>34</v>
      </c>
      <c r="N78" s="32">
        <v>445</v>
      </c>
      <c r="O78" s="25" t="s">
        <v>35</v>
      </c>
      <c r="P78" s="26" t="s">
        <v>375</v>
      </c>
      <c r="Q78" s="28" t="s">
        <v>377</v>
      </c>
      <c r="R78" s="33"/>
    </row>
    <row r="79" s="3" customFormat="1" ht="82" customHeight="1" spans="1:18">
      <c r="A79" s="25" t="s">
        <v>23</v>
      </c>
      <c r="B79" s="25" t="s">
        <v>24</v>
      </c>
      <c r="C79" s="28" t="s">
        <v>381</v>
      </c>
      <c r="D79" s="28" t="s">
        <v>26</v>
      </c>
      <c r="E79" s="28" t="s">
        <v>27</v>
      </c>
      <c r="F79" s="28" t="s">
        <v>382</v>
      </c>
      <c r="G79" s="29" t="s">
        <v>383</v>
      </c>
      <c r="H79" s="28">
        <v>54.07</v>
      </c>
      <c r="I79" s="31" t="s">
        <v>384</v>
      </c>
      <c r="J79" s="31" t="s">
        <v>60</v>
      </c>
      <c r="K79" s="25" t="s">
        <v>32</v>
      </c>
      <c r="L79" s="25" t="s">
        <v>33</v>
      </c>
      <c r="M79" s="25" t="s">
        <v>34</v>
      </c>
      <c r="N79" s="32">
        <v>290</v>
      </c>
      <c r="O79" s="25" t="s">
        <v>35</v>
      </c>
      <c r="P79" s="26" t="s">
        <v>375</v>
      </c>
      <c r="Q79" s="28" t="s">
        <v>382</v>
      </c>
      <c r="R79" s="33"/>
    </row>
    <row r="80" s="3" customFormat="1" ht="82" customHeight="1" spans="1:18">
      <c r="A80" s="25" t="s">
        <v>23</v>
      </c>
      <c r="B80" s="25" t="s">
        <v>24</v>
      </c>
      <c r="C80" s="28" t="s">
        <v>385</v>
      </c>
      <c r="D80" s="28" t="s">
        <v>26</v>
      </c>
      <c r="E80" s="28" t="s">
        <v>27</v>
      </c>
      <c r="F80" s="28" t="s">
        <v>386</v>
      </c>
      <c r="G80" s="29" t="s">
        <v>387</v>
      </c>
      <c r="H80" s="28">
        <v>20.75</v>
      </c>
      <c r="I80" s="31" t="s">
        <v>388</v>
      </c>
      <c r="J80" s="31" t="s">
        <v>183</v>
      </c>
      <c r="K80" s="25" t="s">
        <v>32</v>
      </c>
      <c r="L80" s="25" t="s">
        <v>33</v>
      </c>
      <c r="M80" s="25" t="s">
        <v>34</v>
      </c>
      <c r="N80" s="32">
        <v>182</v>
      </c>
      <c r="O80" s="25" t="s">
        <v>35</v>
      </c>
      <c r="P80" s="26" t="s">
        <v>375</v>
      </c>
      <c r="Q80" s="28" t="s">
        <v>386</v>
      </c>
      <c r="R80" s="33"/>
    </row>
    <row r="81" s="3" customFormat="1" ht="82" customHeight="1" spans="1:18">
      <c r="A81" s="25" t="s">
        <v>23</v>
      </c>
      <c r="B81" s="25" t="s">
        <v>24</v>
      </c>
      <c r="C81" s="28" t="s">
        <v>389</v>
      </c>
      <c r="D81" s="28" t="s">
        <v>26</v>
      </c>
      <c r="E81" s="28" t="s">
        <v>27</v>
      </c>
      <c r="F81" s="28" t="s">
        <v>390</v>
      </c>
      <c r="G81" s="29" t="s">
        <v>391</v>
      </c>
      <c r="H81" s="28">
        <v>38.33</v>
      </c>
      <c r="I81" s="31" t="s">
        <v>392</v>
      </c>
      <c r="J81" s="31" t="s">
        <v>189</v>
      </c>
      <c r="K81" s="25" t="s">
        <v>32</v>
      </c>
      <c r="L81" s="25" t="s">
        <v>33</v>
      </c>
      <c r="M81" s="25" t="s">
        <v>34</v>
      </c>
      <c r="N81" s="32">
        <v>275</v>
      </c>
      <c r="O81" s="25" t="s">
        <v>35</v>
      </c>
      <c r="P81" s="26" t="s">
        <v>375</v>
      </c>
      <c r="Q81" s="28" t="s">
        <v>390</v>
      </c>
      <c r="R81" s="33"/>
    </row>
    <row r="82" s="3" customFormat="1" ht="82" customHeight="1" spans="1:18">
      <c r="A82" s="25" t="s">
        <v>23</v>
      </c>
      <c r="B82" s="25" t="s">
        <v>24</v>
      </c>
      <c r="C82" s="28" t="s">
        <v>393</v>
      </c>
      <c r="D82" s="28" t="s">
        <v>26</v>
      </c>
      <c r="E82" s="28" t="s">
        <v>27</v>
      </c>
      <c r="F82" s="28" t="s">
        <v>394</v>
      </c>
      <c r="G82" s="29" t="s">
        <v>395</v>
      </c>
      <c r="H82" s="28">
        <v>58.32</v>
      </c>
      <c r="I82" s="31" t="s">
        <v>396</v>
      </c>
      <c r="J82" s="31" t="s">
        <v>380</v>
      </c>
      <c r="K82" s="25" t="s">
        <v>32</v>
      </c>
      <c r="L82" s="25" t="s">
        <v>33</v>
      </c>
      <c r="M82" s="25" t="s">
        <v>34</v>
      </c>
      <c r="N82" s="32">
        <v>686</v>
      </c>
      <c r="O82" s="25" t="s">
        <v>35</v>
      </c>
      <c r="P82" s="26" t="s">
        <v>375</v>
      </c>
      <c r="Q82" s="28" t="s">
        <v>394</v>
      </c>
      <c r="R82" s="33"/>
    </row>
    <row r="83" s="3" customFormat="1" ht="82" customHeight="1" spans="1:18">
      <c r="A83" s="25" t="s">
        <v>23</v>
      </c>
      <c r="B83" s="25" t="s">
        <v>24</v>
      </c>
      <c r="C83" s="28" t="s">
        <v>397</v>
      </c>
      <c r="D83" s="28" t="s">
        <v>26</v>
      </c>
      <c r="E83" s="28" t="s">
        <v>27</v>
      </c>
      <c r="F83" s="28" t="s">
        <v>398</v>
      </c>
      <c r="G83" s="29" t="s">
        <v>399</v>
      </c>
      <c r="H83" s="28">
        <v>10.15</v>
      </c>
      <c r="I83" s="31" t="s">
        <v>400</v>
      </c>
      <c r="J83" s="31" t="s">
        <v>401</v>
      </c>
      <c r="K83" s="25" t="s">
        <v>32</v>
      </c>
      <c r="L83" s="25" t="s">
        <v>33</v>
      </c>
      <c r="M83" s="25" t="s">
        <v>34</v>
      </c>
      <c r="N83" s="32">
        <v>534</v>
      </c>
      <c r="O83" s="25" t="s">
        <v>35</v>
      </c>
      <c r="P83" s="26" t="s">
        <v>375</v>
      </c>
      <c r="Q83" s="28" t="s">
        <v>398</v>
      </c>
      <c r="R83" s="33"/>
    </row>
    <row r="84" s="3" customFormat="1" ht="82" customHeight="1" spans="1:18">
      <c r="A84" s="25" t="s">
        <v>23</v>
      </c>
      <c r="B84" s="25" t="s">
        <v>24</v>
      </c>
      <c r="C84" s="28" t="s">
        <v>402</v>
      </c>
      <c r="D84" s="28" t="s">
        <v>26</v>
      </c>
      <c r="E84" s="28" t="s">
        <v>27</v>
      </c>
      <c r="F84" s="28" t="s">
        <v>403</v>
      </c>
      <c r="G84" s="29" t="s">
        <v>404</v>
      </c>
      <c r="H84" s="28">
        <v>65.82</v>
      </c>
      <c r="I84" s="31" t="s">
        <v>405</v>
      </c>
      <c r="J84" s="31" t="s">
        <v>406</v>
      </c>
      <c r="K84" s="25" t="s">
        <v>32</v>
      </c>
      <c r="L84" s="25" t="s">
        <v>33</v>
      </c>
      <c r="M84" s="25" t="s">
        <v>34</v>
      </c>
      <c r="N84" s="32">
        <v>640</v>
      </c>
      <c r="O84" s="25" t="s">
        <v>35</v>
      </c>
      <c r="P84" s="26" t="s">
        <v>407</v>
      </c>
      <c r="Q84" s="28" t="s">
        <v>403</v>
      </c>
      <c r="R84" s="33"/>
    </row>
    <row r="85" s="3" customFormat="1" ht="82" customHeight="1" spans="1:18">
      <c r="A85" s="25" t="s">
        <v>23</v>
      </c>
      <c r="B85" s="25" t="s">
        <v>24</v>
      </c>
      <c r="C85" s="28" t="s">
        <v>408</v>
      </c>
      <c r="D85" s="28" t="s">
        <v>26</v>
      </c>
      <c r="E85" s="28" t="s">
        <v>27</v>
      </c>
      <c r="F85" s="28" t="s">
        <v>409</v>
      </c>
      <c r="G85" s="29" t="s">
        <v>410</v>
      </c>
      <c r="H85" s="28">
        <v>63.06</v>
      </c>
      <c r="I85" s="31" t="s">
        <v>411</v>
      </c>
      <c r="J85" s="31" t="s">
        <v>321</v>
      </c>
      <c r="K85" s="25" t="s">
        <v>32</v>
      </c>
      <c r="L85" s="25" t="s">
        <v>33</v>
      </c>
      <c r="M85" s="25" t="s">
        <v>34</v>
      </c>
      <c r="N85" s="32">
        <v>663</v>
      </c>
      <c r="O85" s="25" t="s">
        <v>35</v>
      </c>
      <c r="P85" s="26" t="s">
        <v>407</v>
      </c>
      <c r="Q85" s="28" t="s">
        <v>409</v>
      </c>
      <c r="R85" s="33"/>
    </row>
    <row r="86" s="3" customFormat="1" ht="82" customHeight="1" spans="1:18">
      <c r="A86" s="25" t="s">
        <v>23</v>
      </c>
      <c r="B86" s="25" t="s">
        <v>24</v>
      </c>
      <c r="C86" s="28" t="s">
        <v>412</v>
      </c>
      <c r="D86" s="28" t="s">
        <v>26</v>
      </c>
      <c r="E86" s="28" t="s">
        <v>27</v>
      </c>
      <c r="F86" s="28" t="s">
        <v>413</v>
      </c>
      <c r="G86" s="29" t="s">
        <v>414</v>
      </c>
      <c r="H86" s="28">
        <v>124.46</v>
      </c>
      <c r="I86" s="31" t="s">
        <v>415</v>
      </c>
      <c r="J86" s="31" t="s">
        <v>416</v>
      </c>
      <c r="K86" s="25" t="s">
        <v>32</v>
      </c>
      <c r="L86" s="25" t="s">
        <v>33</v>
      </c>
      <c r="M86" s="25" t="s">
        <v>34</v>
      </c>
      <c r="N86" s="32">
        <v>801</v>
      </c>
      <c r="O86" s="25" t="s">
        <v>35</v>
      </c>
      <c r="P86" s="26" t="s">
        <v>407</v>
      </c>
      <c r="Q86" s="28" t="s">
        <v>413</v>
      </c>
      <c r="R86" s="33"/>
    </row>
    <row r="87" s="3" customFormat="1" ht="82" customHeight="1" spans="1:18">
      <c r="A87" s="25" t="s">
        <v>23</v>
      </c>
      <c r="B87" s="25" t="s">
        <v>24</v>
      </c>
      <c r="C87" s="28" t="s">
        <v>417</v>
      </c>
      <c r="D87" s="28" t="s">
        <v>26</v>
      </c>
      <c r="E87" s="28" t="s">
        <v>27</v>
      </c>
      <c r="F87" s="28" t="s">
        <v>418</v>
      </c>
      <c r="G87" s="29" t="s">
        <v>419</v>
      </c>
      <c r="H87" s="28">
        <v>58.63</v>
      </c>
      <c r="I87" s="31" t="s">
        <v>420</v>
      </c>
      <c r="J87" s="31" t="s">
        <v>55</v>
      </c>
      <c r="K87" s="25" t="s">
        <v>32</v>
      </c>
      <c r="L87" s="25" t="s">
        <v>33</v>
      </c>
      <c r="M87" s="25" t="s">
        <v>34</v>
      </c>
      <c r="N87" s="32">
        <v>114</v>
      </c>
      <c r="O87" s="25" t="s">
        <v>35</v>
      </c>
      <c r="P87" s="26" t="s">
        <v>407</v>
      </c>
      <c r="Q87" s="28" t="s">
        <v>418</v>
      </c>
      <c r="R87" s="33"/>
    </row>
    <row r="88" s="3" customFormat="1" ht="82" customHeight="1" spans="1:18">
      <c r="A88" s="25" t="s">
        <v>23</v>
      </c>
      <c r="B88" s="25" t="s">
        <v>24</v>
      </c>
      <c r="C88" s="28" t="s">
        <v>421</v>
      </c>
      <c r="D88" s="28" t="s">
        <v>26</v>
      </c>
      <c r="E88" s="28" t="s">
        <v>27</v>
      </c>
      <c r="F88" s="28" t="s">
        <v>422</v>
      </c>
      <c r="G88" s="29" t="s">
        <v>423</v>
      </c>
      <c r="H88" s="28">
        <v>18.6</v>
      </c>
      <c r="I88" s="31" t="s">
        <v>424</v>
      </c>
      <c r="J88" s="31" t="s">
        <v>117</v>
      </c>
      <c r="K88" s="25" t="s">
        <v>32</v>
      </c>
      <c r="L88" s="25" t="s">
        <v>33</v>
      </c>
      <c r="M88" s="25" t="s">
        <v>34</v>
      </c>
      <c r="N88" s="32">
        <v>150</v>
      </c>
      <c r="O88" s="25" t="s">
        <v>35</v>
      </c>
      <c r="P88" s="26" t="s">
        <v>407</v>
      </c>
      <c r="Q88" s="28" t="s">
        <v>422</v>
      </c>
      <c r="R88" s="33"/>
    </row>
    <row r="89" s="3" customFormat="1" ht="82" customHeight="1" spans="1:18">
      <c r="A89" s="25" t="s">
        <v>23</v>
      </c>
      <c r="B89" s="25" t="s">
        <v>24</v>
      </c>
      <c r="C89" s="26" t="s">
        <v>425</v>
      </c>
      <c r="D89" s="26" t="s">
        <v>26</v>
      </c>
      <c r="E89" s="26" t="s">
        <v>27</v>
      </c>
      <c r="F89" s="26" t="s">
        <v>426</v>
      </c>
      <c r="G89" s="27" t="s">
        <v>427</v>
      </c>
      <c r="H89" s="26">
        <v>22.19</v>
      </c>
      <c r="I89" s="27" t="s">
        <v>428</v>
      </c>
      <c r="J89" s="27" t="s">
        <v>429</v>
      </c>
      <c r="K89" s="25" t="s">
        <v>32</v>
      </c>
      <c r="L89" s="25" t="s">
        <v>33</v>
      </c>
      <c r="M89" s="25" t="s">
        <v>34</v>
      </c>
      <c r="N89" s="26">
        <v>738</v>
      </c>
      <c r="O89" s="25" t="s">
        <v>35</v>
      </c>
      <c r="P89" s="26" t="s">
        <v>407</v>
      </c>
      <c r="Q89" s="26" t="s">
        <v>426</v>
      </c>
      <c r="R89" s="25"/>
    </row>
    <row r="90" s="3" customFormat="1" ht="82" customHeight="1" spans="1:18">
      <c r="A90" s="25" t="s">
        <v>23</v>
      </c>
      <c r="B90" s="25" t="s">
        <v>24</v>
      </c>
      <c r="C90" s="26" t="s">
        <v>430</v>
      </c>
      <c r="D90" s="26" t="s">
        <v>26</v>
      </c>
      <c r="E90" s="26" t="s">
        <v>27</v>
      </c>
      <c r="F90" s="26" t="s">
        <v>431</v>
      </c>
      <c r="G90" s="27" t="s">
        <v>432</v>
      </c>
      <c r="H90" s="26">
        <v>54.07</v>
      </c>
      <c r="I90" s="27" t="s">
        <v>433</v>
      </c>
      <c r="J90" s="27" t="s">
        <v>434</v>
      </c>
      <c r="K90" s="25" t="s">
        <v>32</v>
      </c>
      <c r="L90" s="25" t="s">
        <v>33</v>
      </c>
      <c r="M90" s="25" t="s">
        <v>34</v>
      </c>
      <c r="N90" s="26">
        <v>333</v>
      </c>
      <c r="O90" s="25" t="s">
        <v>35</v>
      </c>
      <c r="P90" s="26" t="s">
        <v>435</v>
      </c>
      <c r="Q90" s="26" t="s">
        <v>431</v>
      </c>
      <c r="R90" s="25"/>
    </row>
    <row r="91" s="3" customFormat="1" ht="82" customHeight="1" spans="1:18">
      <c r="A91" s="25" t="s">
        <v>23</v>
      </c>
      <c r="B91" s="25" t="s">
        <v>24</v>
      </c>
      <c r="C91" s="26" t="s">
        <v>436</v>
      </c>
      <c r="D91" s="26" t="s">
        <v>26</v>
      </c>
      <c r="E91" s="26" t="s">
        <v>27</v>
      </c>
      <c r="F91" s="26" t="s">
        <v>437</v>
      </c>
      <c r="G91" s="27" t="s">
        <v>438</v>
      </c>
      <c r="H91" s="26">
        <v>20.19</v>
      </c>
      <c r="I91" s="27" t="s">
        <v>439</v>
      </c>
      <c r="J91" s="27" t="s">
        <v>75</v>
      </c>
      <c r="K91" s="25" t="s">
        <v>32</v>
      </c>
      <c r="L91" s="25" t="s">
        <v>33</v>
      </c>
      <c r="M91" s="25" t="s">
        <v>34</v>
      </c>
      <c r="N91" s="26">
        <v>389</v>
      </c>
      <c r="O91" s="25" t="s">
        <v>35</v>
      </c>
      <c r="P91" s="26" t="s">
        <v>435</v>
      </c>
      <c r="Q91" s="26" t="s">
        <v>437</v>
      </c>
      <c r="R91" s="25"/>
    </row>
    <row r="92" s="3" customFormat="1" ht="82" customHeight="1" spans="1:18">
      <c r="A92" s="25" t="s">
        <v>23</v>
      </c>
      <c r="B92" s="25" t="s">
        <v>24</v>
      </c>
      <c r="C92" s="26" t="s">
        <v>440</v>
      </c>
      <c r="D92" s="26" t="s">
        <v>26</v>
      </c>
      <c r="E92" s="26" t="s">
        <v>27</v>
      </c>
      <c r="F92" s="26" t="s">
        <v>441</v>
      </c>
      <c r="G92" s="27" t="s">
        <v>442</v>
      </c>
      <c r="H92" s="26">
        <v>24.81</v>
      </c>
      <c r="I92" s="27" t="s">
        <v>443</v>
      </c>
      <c r="J92" s="27" t="s">
        <v>444</v>
      </c>
      <c r="K92" s="25" t="s">
        <v>32</v>
      </c>
      <c r="L92" s="25" t="s">
        <v>33</v>
      </c>
      <c r="M92" s="25" t="s">
        <v>34</v>
      </c>
      <c r="N92" s="26">
        <v>314</v>
      </c>
      <c r="O92" s="25" t="s">
        <v>35</v>
      </c>
      <c r="P92" s="26" t="s">
        <v>435</v>
      </c>
      <c r="Q92" s="26" t="s">
        <v>441</v>
      </c>
      <c r="R92" s="25"/>
    </row>
    <row r="93" s="3" customFormat="1" ht="82" customHeight="1" spans="1:18">
      <c r="A93" s="25" t="s">
        <v>23</v>
      </c>
      <c r="B93" s="25" t="s">
        <v>24</v>
      </c>
      <c r="C93" s="26" t="s">
        <v>445</v>
      </c>
      <c r="D93" s="26" t="s">
        <v>26</v>
      </c>
      <c r="E93" s="26" t="s">
        <v>27</v>
      </c>
      <c r="F93" s="26" t="s">
        <v>446</v>
      </c>
      <c r="G93" s="27" t="s">
        <v>447</v>
      </c>
      <c r="H93" s="26">
        <v>105.74</v>
      </c>
      <c r="I93" s="35" t="s">
        <v>448</v>
      </c>
      <c r="J93" s="35" t="s">
        <v>276</v>
      </c>
      <c r="K93" s="25" t="s">
        <v>32</v>
      </c>
      <c r="L93" s="25" t="s">
        <v>33</v>
      </c>
      <c r="M93" s="25" t="s">
        <v>34</v>
      </c>
      <c r="N93" s="26">
        <v>814</v>
      </c>
      <c r="O93" s="25" t="s">
        <v>35</v>
      </c>
      <c r="P93" s="26" t="s">
        <v>435</v>
      </c>
      <c r="Q93" s="26" t="s">
        <v>446</v>
      </c>
      <c r="R93" s="25"/>
    </row>
    <row r="94" s="3" customFormat="1" ht="82" customHeight="1" spans="1:18">
      <c r="A94" s="25" t="s">
        <v>23</v>
      </c>
      <c r="B94" s="25" t="s">
        <v>24</v>
      </c>
      <c r="C94" s="26" t="s">
        <v>449</v>
      </c>
      <c r="D94" s="26" t="s">
        <v>26</v>
      </c>
      <c r="E94" s="26" t="s">
        <v>27</v>
      </c>
      <c r="F94" s="26" t="s">
        <v>450</v>
      </c>
      <c r="G94" s="27" t="s">
        <v>451</v>
      </c>
      <c r="H94" s="26">
        <v>85.39</v>
      </c>
      <c r="I94" s="35" t="s">
        <v>452</v>
      </c>
      <c r="J94" s="35" t="s">
        <v>453</v>
      </c>
      <c r="K94" s="25" t="s">
        <v>32</v>
      </c>
      <c r="L94" s="25" t="s">
        <v>33</v>
      </c>
      <c r="M94" s="25" t="s">
        <v>34</v>
      </c>
      <c r="N94" s="26">
        <v>1142</v>
      </c>
      <c r="O94" s="25" t="s">
        <v>35</v>
      </c>
      <c r="P94" s="26" t="s">
        <v>435</v>
      </c>
      <c r="Q94" s="26" t="s">
        <v>450</v>
      </c>
      <c r="R94" s="25"/>
    </row>
    <row r="95" s="3" customFormat="1" ht="82" customHeight="1" spans="1:18">
      <c r="A95" s="25" t="s">
        <v>23</v>
      </c>
      <c r="B95" s="25" t="s">
        <v>24</v>
      </c>
      <c r="C95" s="28" t="s">
        <v>454</v>
      </c>
      <c r="D95" s="28" t="s">
        <v>26</v>
      </c>
      <c r="E95" s="28" t="s">
        <v>27</v>
      </c>
      <c r="F95" s="28" t="s">
        <v>455</v>
      </c>
      <c r="G95" s="29" t="s">
        <v>456</v>
      </c>
      <c r="H95" s="26">
        <v>57.65</v>
      </c>
      <c r="I95" s="35" t="s">
        <v>457</v>
      </c>
      <c r="J95" s="36" t="s">
        <v>458</v>
      </c>
      <c r="K95" s="25" t="s">
        <v>32</v>
      </c>
      <c r="L95" s="25" t="s">
        <v>33</v>
      </c>
      <c r="M95" s="25" t="s">
        <v>34</v>
      </c>
      <c r="N95" s="32">
        <v>1372</v>
      </c>
      <c r="O95" s="25" t="s">
        <v>35</v>
      </c>
      <c r="P95" s="26" t="s">
        <v>435</v>
      </c>
      <c r="Q95" s="28" t="s">
        <v>455</v>
      </c>
      <c r="R95" s="33"/>
    </row>
    <row r="96" s="4" customFormat="1" ht="40" customHeight="1" spans="1:18">
      <c r="A96" s="22" t="s">
        <v>459</v>
      </c>
      <c r="B96" s="22"/>
      <c r="C96" s="22"/>
      <c r="D96" s="22">
        <v>172</v>
      </c>
      <c r="E96" s="22"/>
      <c r="F96" s="22"/>
      <c r="G96" s="24"/>
      <c r="H96" s="23">
        <f>SUM(H97:H268)</f>
        <v>3545.82</v>
      </c>
      <c r="I96" s="24"/>
      <c r="J96" s="24"/>
      <c r="K96" s="22"/>
      <c r="L96" s="22"/>
      <c r="M96" s="22"/>
      <c r="N96" s="23"/>
      <c r="O96" s="22"/>
      <c r="P96" s="22"/>
      <c r="Q96" s="22"/>
      <c r="R96" s="22"/>
    </row>
    <row r="97" s="6" customFormat="1" ht="72" customHeight="1" spans="1:18">
      <c r="A97" s="34" t="s">
        <v>23</v>
      </c>
      <c r="B97" s="25" t="s">
        <v>24</v>
      </c>
      <c r="C97" s="25" t="s">
        <v>460</v>
      </c>
      <c r="D97" s="25" t="s">
        <v>26</v>
      </c>
      <c r="E97" s="25" t="s">
        <v>27</v>
      </c>
      <c r="F97" s="25" t="s">
        <v>461</v>
      </c>
      <c r="G97" s="35" t="s">
        <v>462</v>
      </c>
      <c r="H97" s="26">
        <v>37.98</v>
      </c>
      <c r="I97" s="37" t="s">
        <v>463</v>
      </c>
      <c r="J97" s="37" t="s">
        <v>183</v>
      </c>
      <c r="K97" s="25" t="s">
        <v>32</v>
      </c>
      <c r="L97" s="25" t="s">
        <v>464</v>
      </c>
      <c r="M97" s="25" t="s">
        <v>34</v>
      </c>
      <c r="N97" s="38">
        <v>430</v>
      </c>
      <c r="O97" s="25" t="s">
        <v>35</v>
      </c>
      <c r="P97" s="25" t="s">
        <v>138</v>
      </c>
      <c r="Q97" s="25" t="s">
        <v>461</v>
      </c>
      <c r="R97" s="22"/>
    </row>
    <row r="98" s="6" customFormat="1" ht="72" customHeight="1" spans="1:18">
      <c r="A98" s="34" t="s">
        <v>23</v>
      </c>
      <c r="B98" s="25" t="s">
        <v>24</v>
      </c>
      <c r="C98" s="25" t="s">
        <v>465</v>
      </c>
      <c r="D98" s="25" t="s">
        <v>26</v>
      </c>
      <c r="E98" s="25" t="s">
        <v>27</v>
      </c>
      <c r="F98" s="25" t="s">
        <v>466</v>
      </c>
      <c r="G98" s="35" t="s">
        <v>467</v>
      </c>
      <c r="H98" s="26">
        <v>22.51</v>
      </c>
      <c r="I98" s="37" t="s">
        <v>468</v>
      </c>
      <c r="J98" s="37" t="s">
        <v>96</v>
      </c>
      <c r="K98" s="25" t="s">
        <v>32</v>
      </c>
      <c r="L98" s="25" t="s">
        <v>464</v>
      </c>
      <c r="M98" s="25" t="s">
        <v>34</v>
      </c>
      <c r="N98" s="38">
        <v>282</v>
      </c>
      <c r="O98" s="25" t="s">
        <v>35</v>
      </c>
      <c r="P98" s="25" t="s">
        <v>138</v>
      </c>
      <c r="Q98" s="25" t="s">
        <v>466</v>
      </c>
      <c r="R98" s="22"/>
    </row>
    <row r="99" s="6" customFormat="1" ht="72" customHeight="1" spans="1:18">
      <c r="A99" s="34" t="s">
        <v>23</v>
      </c>
      <c r="B99" s="25" t="s">
        <v>24</v>
      </c>
      <c r="C99" s="25" t="s">
        <v>469</v>
      </c>
      <c r="D99" s="25" t="s">
        <v>26</v>
      </c>
      <c r="E99" s="25" t="s">
        <v>27</v>
      </c>
      <c r="F99" s="25" t="s">
        <v>470</v>
      </c>
      <c r="G99" s="35" t="s">
        <v>471</v>
      </c>
      <c r="H99" s="26">
        <v>21.1</v>
      </c>
      <c r="I99" s="37" t="s">
        <v>472</v>
      </c>
      <c r="J99" s="37" t="s">
        <v>132</v>
      </c>
      <c r="K99" s="25" t="s">
        <v>32</v>
      </c>
      <c r="L99" s="25" t="s">
        <v>464</v>
      </c>
      <c r="M99" s="25" t="s">
        <v>34</v>
      </c>
      <c r="N99" s="38">
        <v>280</v>
      </c>
      <c r="O99" s="25" t="s">
        <v>35</v>
      </c>
      <c r="P99" s="25" t="s">
        <v>138</v>
      </c>
      <c r="Q99" s="25" t="s">
        <v>470</v>
      </c>
      <c r="R99" s="22"/>
    </row>
    <row r="100" s="6" customFormat="1" ht="72" customHeight="1" spans="1:18">
      <c r="A100" s="34" t="s">
        <v>23</v>
      </c>
      <c r="B100" s="25" t="s">
        <v>24</v>
      </c>
      <c r="C100" s="25" t="s">
        <v>473</v>
      </c>
      <c r="D100" s="25" t="s">
        <v>26</v>
      </c>
      <c r="E100" s="25" t="s">
        <v>27</v>
      </c>
      <c r="F100" s="25" t="s">
        <v>474</v>
      </c>
      <c r="G100" s="35" t="s">
        <v>475</v>
      </c>
      <c r="H100" s="26">
        <v>17.43</v>
      </c>
      <c r="I100" s="37" t="s">
        <v>476</v>
      </c>
      <c r="J100" s="37" t="s">
        <v>46</v>
      </c>
      <c r="K100" s="25" t="s">
        <v>32</v>
      </c>
      <c r="L100" s="25" t="s">
        <v>464</v>
      </c>
      <c r="M100" s="25" t="s">
        <v>34</v>
      </c>
      <c r="N100" s="38">
        <v>296</v>
      </c>
      <c r="O100" s="25" t="s">
        <v>35</v>
      </c>
      <c r="P100" s="25" t="s">
        <v>138</v>
      </c>
      <c r="Q100" s="25" t="s">
        <v>474</v>
      </c>
      <c r="R100" s="22"/>
    </row>
    <row r="101" s="6" customFormat="1" ht="72" customHeight="1" spans="1:18">
      <c r="A101" s="34" t="s">
        <v>23</v>
      </c>
      <c r="B101" s="25" t="s">
        <v>24</v>
      </c>
      <c r="C101" s="25" t="s">
        <v>477</v>
      </c>
      <c r="D101" s="25" t="s">
        <v>26</v>
      </c>
      <c r="E101" s="25" t="s">
        <v>27</v>
      </c>
      <c r="F101" s="25" t="s">
        <v>478</v>
      </c>
      <c r="G101" s="35" t="s">
        <v>479</v>
      </c>
      <c r="H101" s="26">
        <v>11.14</v>
      </c>
      <c r="I101" s="37" t="s">
        <v>480</v>
      </c>
      <c r="J101" s="37" t="s">
        <v>183</v>
      </c>
      <c r="K101" s="25" t="s">
        <v>32</v>
      </c>
      <c r="L101" s="25" t="s">
        <v>464</v>
      </c>
      <c r="M101" s="25" t="s">
        <v>34</v>
      </c>
      <c r="N101" s="38">
        <v>467</v>
      </c>
      <c r="O101" s="25" t="s">
        <v>35</v>
      </c>
      <c r="P101" s="25" t="s">
        <v>138</v>
      </c>
      <c r="Q101" s="25" t="s">
        <v>478</v>
      </c>
      <c r="R101" s="22"/>
    </row>
    <row r="102" s="6" customFormat="1" ht="72" customHeight="1" spans="1:18">
      <c r="A102" s="34" t="s">
        <v>23</v>
      </c>
      <c r="B102" s="25" t="s">
        <v>24</v>
      </c>
      <c r="C102" s="25" t="s">
        <v>481</v>
      </c>
      <c r="D102" s="25" t="s">
        <v>26</v>
      </c>
      <c r="E102" s="25" t="s">
        <v>27</v>
      </c>
      <c r="F102" s="25" t="s">
        <v>482</v>
      </c>
      <c r="G102" s="35" t="s">
        <v>483</v>
      </c>
      <c r="H102" s="26">
        <v>6.63</v>
      </c>
      <c r="I102" s="37" t="s">
        <v>484</v>
      </c>
      <c r="J102" s="37" t="s">
        <v>485</v>
      </c>
      <c r="K102" s="25" t="s">
        <v>32</v>
      </c>
      <c r="L102" s="25" t="s">
        <v>464</v>
      </c>
      <c r="M102" s="25" t="s">
        <v>34</v>
      </c>
      <c r="N102" s="38">
        <v>532</v>
      </c>
      <c r="O102" s="25" t="s">
        <v>35</v>
      </c>
      <c r="P102" s="25" t="s">
        <v>138</v>
      </c>
      <c r="Q102" s="25" t="s">
        <v>482</v>
      </c>
      <c r="R102" s="22"/>
    </row>
    <row r="103" s="6" customFormat="1" ht="72" customHeight="1" spans="1:18">
      <c r="A103" s="34" t="s">
        <v>23</v>
      </c>
      <c r="B103" s="25" t="s">
        <v>24</v>
      </c>
      <c r="C103" s="25" t="s">
        <v>486</v>
      </c>
      <c r="D103" s="25" t="s">
        <v>26</v>
      </c>
      <c r="E103" s="25" t="s">
        <v>27</v>
      </c>
      <c r="F103" s="25" t="s">
        <v>487</v>
      </c>
      <c r="G103" s="35" t="s">
        <v>488</v>
      </c>
      <c r="H103" s="26">
        <v>15.05</v>
      </c>
      <c r="I103" s="37" t="s">
        <v>489</v>
      </c>
      <c r="J103" s="37" t="s">
        <v>55</v>
      </c>
      <c r="K103" s="25" t="s">
        <v>32</v>
      </c>
      <c r="L103" s="25" t="s">
        <v>464</v>
      </c>
      <c r="M103" s="25" t="s">
        <v>34</v>
      </c>
      <c r="N103" s="38">
        <v>600</v>
      </c>
      <c r="O103" s="25" t="s">
        <v>35</v>
      </c>
      <c r="P103" s="25" t="s">
        <v>138</v>
      </c>
      <c r="Q103" s="25" t="s">
        <v>487</v>
      </c>
      <c r="R103" s="22"/>
    </row>
    <row r="104" s="6" customFormat="1" ht="72" customHeight="1" spans="1:18">
      <c r="A104" s="34" t="s">
        <v>23</v>
      </c>
      <c r="B104" s="25" t="s">
        <v>24</v>
      </c>
      <c r="C104" s="25" t="s">
        <v>490</v>
      </c>
      <c r="D104" s="25" t="s">
        <v>26</v>
      </c>
      <c r="E104" s="25" t="s">
        <v>27</v>
      </c>
      <c r="F104" s="25" t="s">
        <v>491</v>
      </c>
      <c r="G104" s="35" t="s">
        <v>492</v>
      </c>
      <c r="H104" s="26">
        <v>16.1</v>
      </c>
      <c r="I104" s="37" t="s">
        <v>493</v>
      </c>
      <c r="J104" s="37" t="s">
        <v>183</v>
      </c>
      <c r="K104" s="25" t="s">
        <v>32</v>
      </c>
      <c r="L104" s="25" t="s">
        <v>464</v>
      </c>
      <c r="M104" s="25" t="s">
        <v>34</v>
      </c>
      <c r="N104" s="38">
        <v>646</v>
      </c>
      <c r="O104" s="25" t="s">
        <v>35</v>
      </c>
      <c r="P104" s="25" t="s">
        <v>138</v>
      </c>
      <c r="Q104" s="25" t="s">
        <v>491</v>
      </c>
      <c r="R104" s="22"/>
    </row>
    <row r="105" s="6" customFormat="1" ht="72" customHeight="1" spans="1:18">
      <c r="A105" s="34" t="s">
        <v>23</v>
      </c>
      <c r="B105" s="25" t="s">
        <v>24</v>
      </c>
      <c r="C105" s="25" t="s">
        <v>494</v>
      </c>
      <c r="D105" s="25" t="s">
        <v>26</v>
      </c>
      <c r="E105" s="25" t="s">
        <v>27</v>
      </c>
      <c r="F105" s="25" t="s">
        <v>495</v>
      </c>
      <c r="G105" s="35" t="s">
        <v>496</v>
      </c>
      <c r="H105" s="26">
        <v>18.53</v>
      </c>
      <c r="I105" s="37" t="s">
        <v>497</v>
      </c>
      <c r="J105" s="37" t="s">
        <v>55</v>
      </c>
      <c r="K105" s="25" t="s">
        <v>32</v>
      </c>
      <c r="L105" s="25" t="s">
        <v>464</v>
      </c>
      <c r="M105" s="25" t="s">
        <v>34</v>
      </c>
      <c r="N105" s="38">
        <v>943</v>
      </c>
      <c r="O105" s="25" t="s">
        <v>35</v>
      </c>
      <c r="P105" s="25" t="s">
        <v>138</v>
      </c>
      <c r="Q105" s="25" t="s">
        <v>495</v>
      </c>
      <c r="R105" s="22"/>
    </row>
    <row r="106" s="6" customFormat="1" ht="72" customHeight="1" spans="1:18">
      <c r="A106" s="34" t="s">
        <v>23</v>
      </c>
      <c r="B106" s="25" t="s">
        <v>24</v>
      </c>
      <c r="C106" s="25" t="s">
        <v>498</v>
      </c>
      <c r="D106" s="25" t="s">
        <v>26</v>
      </c>
      <c r="E106" s="25" t="s">
        <v>27</v>
      </c>
      <c r="F106" s="25" t="s">
        <v>340</v>
      </c>
      <c r="G106" s="35" t="s">
        <v>499</v>
      </c>
      <c r="H106" s="26">
        <v>20.51</v>
      </c>
      <c r="I106" s="37" t="s">
        <v>500</v>
      </c>
      <c r="J106" s="37" t="s">
        <v>343</v>
      </c>
      <c r="K106" s="25" t="s">
        <v>32</v>
      </c>
      <c r="L106" s="25" t="s">
        <v>464</v>
      </c>
      <c r="M106" s="25" t="s">
        <v>34</v>
      </c>
      <c r="N106" s="38">
        <v>453</v>
      </c>
      <c r="O106" s="25" t="s">
        <v>35</v>
      </c>
      <c r="P106" s="25" t="s">
        <v>344</v>
      </c>
      <c r="Q106" s="25" t="s">
        <v>340</v>
      </c>
      <c r="R106" s="22"/>
    </row>
    <row r="107" s="6" customFormat="1" ht="84" customHeight="1" spans="1:18">
      <c r="A107" s="34" t="s">
        <v>23</v>
      </c>
      <c r="B107" s="25" t="s">
        <v>24</v>
      </c>
      <c r="C107" s="25" t="s">
        <v>501</v>
      </c>
      <c r="D107" s="25" t="s">
        <v>26</v>
      </c>
      <c r="E107" s="25" t="s">
        <v>27</v>
      </c>
      <c r="F107" s="25" t="s">
        <v>502</v>
      </c>
      <c r="G107" s="35" t="s">
        <v>503</v>
      </c>
      <c r="H107" s="26">
        <v>36.72</v>
      </c>
      <c r="I107" s="37" t="s">
        <v>504</v>
      </c>
      <c r="J107" s="37" t="s">
        <v>148</v>
      </c>
      <c r="K107" s="25" t="s">
        <v>32</v>
      </c>
      <c r="L107" s="25" t="s">
        <v>464</v>
      </c>
      <c r="M107" s="25" t="s">
        <v>34</v>
      </c>
      <c r="N107" s="38">
        <v>425</v>
      </c>
      <c r="O107" s="25" t="s">
        <v>35</v>
      </c>
      <c r="P107" s="25" t="s">
        <v>344</v>
      </c>
      <c r="Q107" s="25" t="s">
        <v>502</v>
      </c>
      <c r="R107" s="22"/>
    </row>
    <row r="108" s="6" customFormat="1" ht="72" customHeight="1" spans="1:18">
      <c r="A108" s="34" t="s">
        <v>23</v>
      </c>
      <c r="B108" s="25" t="s">
        <v>24</v>
      </c>
      <c r="C108" s="25" t="s">
        <v>505</v>
      </c>
      <c r="D108" s="25" t="s">
        <v>26</v>
      </c>
      <c r="E108" s="25" t="s">
        <v>27</v>
      </c>
      <c r="F108" s="25" t="s">
        <v>506</v>
      </c>
      <c r="G108" s="35" t="s">
        <v>507</v>
      </c>
      <c r="H108" s="26">
        <v>14.65</v>
      </c>
      <c r="I108" s="37" t="s">
        <v>508</v>
      </c>
      <c r="J108" s="37" t="s">
        <v>41</v>
      </c>
      <c r="K108" s="25" t="s">
        <v>32</v>
      </c>
      <c r="L108" s="25" t="s">
        <v>464</v>
      </c>
      <c r="M108" s="25" t="s">
        <v>34</v>
      </c>
      <c r="N108" s="38">
        <v>523</v>
      </c>
      <c r="O108" s="25" t="s">
        <v>35</v>
      </c>
      <c r="P108" s="25" t="s">
        <v>344</v>
      </c>
      <c r="Q108" s="25" t="s">
        <v>506</v>
      </c>
      <c r="R108" s="22"/>
    </row>
    <row r="109" s="6" customFormat="1" ht="72" customHeight="1" spans="1:18">
      <c r="A109" s="34" t="s">
        <v>23</v>
      </c>
      <c r="B109" s="25" t="s">
        <v>24</v>
      </c>
      <c r="C109" s="25" t="s">
        <v>509</v>
      </c>
      <c r="D109" s="25" t="s">
        <v>26</v>
      </c>
      <c r="E109" s="25" t="s">
        <v>27</v>
      </c>
      <c r="F109" s="25" t="s">
        <v>510</v>
      </c>
      <c r="G109" s="35" t="s">
        <v>511</v>
      </c>
      <c r="H109" s="26">
        <v>12.93</v>
      </c>
      <c r="I109" s="37" t="s">
        <v>512</v>
      </c>
      <c r="J109" s="37" t="s">
        <v>200</v>
      </c>
      <c r="K109" s="25" t="s">
        <v>32</v>
      </c>
      <c r="L109" s="25" t="s">
        <v>464</v>
      </c>
      <c r="M109" s="25" t="s">
        <v>34</v>
      </c>
      <c r="N109" s="38">
        <v>279</v>
      </c>
      <c r="O109" s="25" t="s">
        <v>35</v>
      </c>
      <c r="P109" s="25" t="s">
        <v>344</v>
      </c>
      <c r="Q109" s="25" t="s">
        <v>510</v>
      </c>
      <c r="R109" s="22"/>
    </row>
    <row r="110" s="6" customFormat="1" ht="72" customHeight="1" spans="1:18">
      <c r="A110" s="34" t="s">
        <v>23</v>
      </c>
      <c r="B110" s="25" t="s">
        <v>24</v>
      </c>
      <c r="C110" s="25" t="s">
        <v>513</v>
      </c>
      <c r="D110" s="25" t="s">
        <v>26</v>
      </c>
      <c r="E110" s="25" t="s">
        <v>27</v>
      </c>
      <c r="F110" s="25" t="s">
        <v>514</v>
      </c>
      <c r="G110" s="35" t="s">
        <v>515</v>
      </c>
      <c r="H110" s="26">
        <v>6.06</v>
      </c>
      <c r="I110" s="37" t="s">
        <v>516</v>
      </c>
      <c r="J110" s="37" t="s">
        <v>315</v>
      </c>
      <c r="K110" s="25" t="s">
        <v>32</v>
      </c>
      <c r="L110" s="25" t="s">
        <v>464</v>
      </c>
      <c r="M110" s="25" t="s">
        <v>34</v>
      </c>
      <c r="N110" s="38">
        <v>294</v>
      </c>
      <c r="O110" s="25" t="s">
        <v>35</v>
      </c>
      <c r="P110" s="25" t="s">
        <v>344</v>
      </c>
      <c r="Q110" s="25" t="s">
        <v>514</v>
      </c>
      <c r="R110" s="22"/>
    </row>
    <row r="111" s="6" customFormat="1" ht="72" customHeight="1" spans="1:18">
      <c r="A111" s="34" t="s">
        <v>23</v>
      </c>
      <c r="B111" s="25" t="s">
        <v>24</v>
      </c>
      <c r="C111" s="25" t="s">
        <v>517</v>
      </c>
      <c r="D111" s="25" t="s">
        <v>26</v>
      </c>
      <c r="E111" s="25" t="s">
        <v>27</v>
      </c>
      <c r="F111" s="25" t="s">
        <v>518</v>
      </c>
      <c r="G111" s="35" t="s">
        <v>519</v>
      </c>
      <c r="H111" s="26">
        <v>41.37</v>
      </c>
      <c r="I111" s="37" t="s">
        <v>520</v>
      </c>
      <c r="J111" s="37" t="s">
        <v>183</v>
      </c>
      <c r="K111" s="25" t="s">
        <v>32</v>
      </c>
      <c r="L111" s="25" t="s">
        <v>464</v>
      </c>
      <c r="M111" s="25" t="s">
        <v>34</v>
      </c>
      <c r="N111" s="38">
        <v>356</v>
      </c>
      <c r="O111" s="25" t="s">
        <v>35</v>
      </c>
      <c r="P111" s="25" t="s">
        <v>344</v>
      </c>
      <c r="Q111" s="25" t="s">
        <v>518</v>
      </c>
      <c r="R111" s="22"/>
    </row>
    <row r="112" s="6" customFormat="1" ht="72" customHeight="1" spans="1:18">
      <c r="A112" s="34" t="s">
        <v>23</v>
      </c>
      <c r="B112" s="25" t="s">
        <v>24</v>
      </c>
      <c r="C112" s="25" t="s">
        <v>521</v>
      </c>
      <c r="D112" s="25" t="s">
        <v>26</v>
      </c>
      <c r="E112" s="25" t="s">
        <v>27</v>
      </c>
      <c r="F112" s="25" t="s">
        <v>522</v>
      </c>
      <c r="G112" s="35" t="s">
        <v>523</v>
      </c>
      <c r="H112" s="26">
        <v>10.38</v>
      </c>
      <c r="I112" s="37" t="s">
        <v>524</v>
      </c>
      <c r="J112" s="37" t="s">
        <v>132</v>
      </c>
      <c r="K112" s="25" t="s">
        <v>32</v>
      </c>
      <c r="L112" s="25" t="s">
        <v>464</v>
      </c>
      <c r="M112" s="25" t="s">
        <v>34</v>
      </c>
      <c r="N112" s="38">
        <v>455</v>
      </c>
      <c r="O112" s="25" t="s">
        <v>35</v>
      </c>
      <c r="P112" s="25" t="s">
        <v>344</v>
      </c>
      <c r="Q112" s="25" t="s">
        <v>522</v>
      </c>
      <c r="R112" s="22"/>
    </row>
    <row r="113" s="6" customFormat="1" ht="72" customHeight="1" spans="1:18">
      <c r="A113" s="34" t="s">
        <v>23</v>
      </c>
      <c r="B113" s="25" t="s">
        <v>24</v>
      </c>
      <c r="C113" s="25" t="s">
        <v>525</v>
      </c>
      <c r="D113" s="25" t="s">
        <v>26</v>
      </c>
      <c r="E113" s="25" t="s">
        <v>27</v>
      </c>
      <c r="F113" s="25" t="s">
        <v>526</v>
      </c>
      <c r="G113" s="35" t="s">
        <v>527</v>
      </c>
      <c r="H113" s="26">
        <v>62.34</v>
      </c>
      <c r="I113" s="37" t="s">
        <v>528</v>
      </c>
      <c r="J113" s="37" t="s">
        <v>529</v>
      </c>
      <c r="K113" s="25" t="s">
        <v>32</v>
      </c>
      <c r="L113" s="25" t="s">
        <v>464</v>
      </c>
      <c r="M113" s="25" t="s">
        <v>34</v>
      </c>
      <c r="N113" s="38">
        <v>272</v>
      </c>
      <c r="O113" s="25" t="s">
        <v>35</v>
      </c>
      <c r="P113" s="25" t="s">
        <v>344</v>
      </c>
      <c r="Q113" s="25" t="s">
        <v>526</v>
      </c>
      <c r="R113" s="22"/>
    </row>
    <row r="114" s="6" customFormat="1" ht="72" customHeight="1" spans="1:18">
      <c r="A114" s="34" t="s">
        <v>23</v>
      </c>
      <c r="B114" s="25" t="s">
        <v>24</v>
      </c>
      <c r="C114" s="25" t="s">
        <v>530</v>
      </c>
      <c r="D114" s="25" t="s">
        <v>26</v>
      </c>
      <c r="E114" s="25" t="s">
        <v>27</v>
      </c>
      <c r="F114" s="25" t="s">
        <v>531</v>
      </c>
      <c r="G114" s="35" t="s">
        <v>532</v>
      </c>
      <c r="H114" s="26">
        <v>22.86</v>
      </c>
      <c r="I114" s="37" t="s">
        <v>533</v>
      </c>
      <c r="J114" s="37" t="s">
        <v>211</v>
      </c>
      <c r="K114" s="25" t="s">
        <v>32</v>
      </c>
      <c r="L114" s="25" t="s">
        <v>464</v>
      </c>
      <c r="M114" s="25" t="s">
        <v>34</v>
      </c>
      <c r="N114" s="38">
        <v>385</v>
      </c>
      <c r="O114" s="25" t="s">
        <v>35</v>
      </c>
      <c r="P114" s="25" t="s">
        <v>344</v>
      </c>
      <c r="Q114" s="25" t="s">
        <v>531</v>
      </c>
      <c r="R114" s="22"/>
    </row>
    <row r="115" s="6" customFormat="1" ht="72" customHeight="1" spans="1:18">
      <c r="A115" s="34" t="s">
        <v>23</v>
      </c>
      <c r="B115" s="25" t="s">
        <v>24</v>
      </c>
      <c r="C115" s="25" t="s">
        <v>534</v>
      </c>
      <c r="D115" s="25" t="s">
        <v>26</v>
      </c>
      <c r="E115" s="25" t="s">
        <v>27</v>
      </c>
      <c r="F115" s="25" t="s">
        <v>535</v>
      </c>
      <c r="G115" s="35" t="s">
        <v>536</v>
      </c>
      <c r="H115" s="26">
        <v>43.75</v>
      </c>
      <c r="I115" s="37" t="s">
        <v>537</v>
      </c>
      <c r="J115" s="37" t="s">
        <v>315</v>
      </c>
      <c r="K115" s="25" t="s">
        <v>32</v>
      </c>
      <c r="L115" s="25" t="s">
        <v>464</v>
      </c>
      <c r="M115" s="25" t="s">
        <v>34</v>
      </c>
      <c r="N115" s="38">
        <v>247</v>
      </c>
      <c r="O115" s="25" t="s">
        <v>35</v>
      </c>
      <c r="P115" s="25" t="s">
        <v>538</v>
      </c>
      <c r="Q115" s="25" t="s">
        <v>535</v>
      </c>
      <c r="R115" s="22"/>
    </row>
    <row r="116" s="6" customFormat="1" ht="72" customHeight="1" spans="1:18">
      <c r="A116" s="34" t="s">
        <v>23</v>
      </c>
      <c r="B116" s="25" t="s">
        <v>24</v>
      </c>
      <c r="C116" s="25" t="s">
        <v>539</v>
      </c>
      <c r="D116" s="25" t="s">
        <v>26</v>
      </c>
      <c r="E116" s="25" t="s">
        <v>27</v>
      </c>
      <c r="F116" s="25" t="s">
        <v>540</v>
      </c>
      <c r="G116" s="35" t="s">
        <v>541</v>
      </c>
      <c r="H116" s="26">
        <v>16.88</v>
      </c>
      <c r="I116" s="37" t="s">
        <v>542</v>
      </c>
      <c r="J116" s="37" t="s">
        <v>529</v>
      </c>
      <c r="K116" s="25" t="s">
        <v>32</v>
      </c>
      <c r="L116" s="25" t="s">
        <v>464</v>
      </c>
      <c r="M116" s="25" t="s">
        <v>34</v>
      </c>
      <c r="N116" s="38">
        <v>236</v>
      </c>
      <c r="O116" s="25" t="s">
        <v>35</v>
      </c>
      <c r="P116" s="25" t="s">
        <v>538</v>
      </c>
      <c r="Q116" s="25" t="s">
        <v>540</v>
      </c>
      <c r="R116" s="22"/>
    </row>
    <row r="117" s="6" customFormat="1" ht="72" customHeight="1" spans="1:18">
      <c r="A117" s="34" t="s">
        <v>23</v>
      </c>
      <c r="B117" s="25" t="s">
        <v>24</v>
      </c>
      <c r="C117" s="25" t="s">
        <v>543</v>
      </c>
      <c r="D117" s="25" t="s">
        <v>26</v>
      </c>
      <c r="E117" s="25" t="s">
        <v>27</v>
      </c>
      <c r="F117" s="25" t="s">
        <v>544</v>
      </c>
      <c r="G117" s="35" t="s">
        <v>545</v>
      </c>
      <c r="H117" s="26">
        <v>13.72</v>
      </c>
      <c r="I117" s="37" t="s">
        <v>546</v>
      </c>
      <c r="J117" s="37" t="s">
        <v>315</v>
      </c>
      <c r="K117" s="25" t="s">
        <v>32</v>
      </c>
      <c r="L117" s="25" t="s">
        <v>464</v>
      </c>
      <c r="M117" s="25" t="s">
        <v>34</v>
      </c>
      <c r="N117" s="38">
        <v>197</v>
      </c>
      <c r="O117" s="25" t="s">
        <v>35</v>
      </c>
      <c r="P117" s="25" t="s">
        <v>538</v>
      </c>
      <c r="Q117" s="25" t="s">
        <v>544</v>
      </c>
      <c r="R117" s="22"/>
    </row>
    <row r="118" s="6" customFormat="1" ht="72" customHeight="1" spans="1:18">
      <c r="A118" s="34" t="s">
        <v>23</v>
      </c>
      <c r="B118" s="25" t="s">
        <v>24</v>
      </c>
      <c r="C118" s="25" t="s">
        <v>547</v>
      </c>
      <c r="D118" s="25" t="s">
        <v>26</v>
      </c>
      <c r="E118" s="25" t="s">
        <v>27</v>
      </c>
      <c r="F118" s="25" t="s">
        <v>548</v>
      </c>
      <c r="G118" s="35" t="s">
        <v>549</v>
      </c>
      <c r="H118" s="26">
        <v>20.36</v>
      </c>
      <c r="I118" s="37" t="s">
        <v>550</v>
      </c>
      <c r="J118" s="37" t="s">
        <v>245</v>
      </c>
      <c r="K118" s="25" t="s">
        <v>32</v>
      </c>
      <c r="L118" s="25" t="s">
        <v>464</v>
      </c>
      <c r="M118" s="25" t="s">
        <v>34</v>
      </c>
      <c r="N118" s="38">
        <v>698</v>
      </c>
      <c r="O118" s="25" t="s">
        <v>35</v>
      </c>
      <c r="P118" s="25" t="s">
        <v>66</v>
      </c>
      <c r="Q118" s="25" t="s">
        <v>548</v>
      </c>
      <c r="R118" s="22"/>
    </row>
    <row r="119" s="6" customFormat="1" ht="72" customHeight="1" spans="1:18">
      <c r="A119" s="34" t="s">
        <v>23</v>
      </c>
      <c r="B119" s="25" t="s">
        <v>24</v>
      </c>
      <c r="C119" s="25" t="s">
        <v>551</v>
      </c>
      <c r="D119" s="25" t="s">
        <v>26</v>
      </c>
      <c r="E119" s="25" t="s">
        <v>27</v>
      </c>
      <c r="F119" s="25" t="s">
        <v>82</v>
      </c>
      <c r="G119" s="35" t="s">
        <v>552</v>
      </c>
      <c r="H119" s="26">
        <v>7.86</v>
      </c>
      <c r="I119" s="37" t="s">
        <v>553</v>
      </c>
      <c r="J119" s="37" t="s">
        <v>85</v>
      </c>
      <c r="K119" s="25" t="s">
        <v>32</v>
      </c>
      <c r="L119" s="25" t="s">
        <v>464</v>
      </c>
      <c r="M119" s="25" t="s">
        <v>34</v>
      </c>
      <c r="N119" s="38">
        <v>786</v>
      </c>
      <c r="O119" s="25" t="s">
        <v>35</v>
      </c>
      <c r="P119" s="25" t="s">
        <v>66</v>
      </c>
      <c r="Q119" s="25" t="s">
        <v>82</v>
      </c>
      <c r="R119" s="22"/>
    </row>
    <row r="120" s="6" customFormat="1" ht="72" customHeight="1" spans="1:18">
      <c r="A120" s="34" t="s">
        <v>23</v>
      </c>
      <c r="B120" s="25" t="s">
        <v>24</v>
      </c>
      <c r="C120" s="25" t="s">
        <v>554</v>
      </c>
      <c r="D120" s="25" t="s">
        <v>26</v>
      </c>
      <c r="E120" s="25" t="s">
        <v>27</v>
      </c>
      <c r="F120" s="25" t="s">
        <v>555</v>
      </c>
      <c r="G120" s="35" t="s">
        <v>556</v>
      </c>
      <c r="H120" s="26">
        <v>6.48</v>
      </c>
      <c r="I120" s="37" t="s">
        <v>557</v>
      </c>
      <c r="J120" s="37" t="s">
        <v>31</v>
      </c>
      <c r="K120" s="25" t="s">
        <v>32</v>
      </c>
      <c r="L120" s="25" t="s">
        <v>464</v>
      </c>
      <c r="M120" s="25" t="s">
        <v>34</v>
      </c>
      <c r="N120" s="38">
        <v>854</v>
      </c>
      <c r="O120" s="25" t="s">
        <v>35</v>
      </c>
      <c r="P120" s="25" t="s">
        <v>66</v>
      </c>
      <c r="Q120" s="25" t="s">
        <v>555</v>
      </c>
      <c r="R120" s="22"/>
    </row>
    <row r="121" s="6" customFormat="1" ht="72" customHeight="1" spans="1:18">
      <c r="A121" s="34" t="s">
        <v>23</v>
      </c>
      <c r="B121" s="25" t="s">
        <v>24</v>
      </c>
      <c r="C121" s="25" t="s">
        <v>558</v>
      </c>
      <c r="D121" s="25" t="s">
        <v>26</v>
      </c>
      <c r="E121" s="25" t="s">
        <v>27</v>
      </c>
      <c r="F121" s="25" t="s">
        <v>559</v>
      </c>
      <c r="G121" s="35" t="s">
        <v>560</v>
      </c>
      <c r="H121" s="26">
        <v>2.9</v>
      </c>
      <c r="I121" s="37" t="s">
        <v>561</v>
      </c>
      <c r="J121" s="37" t="s">
        <v>485</v>
      </c>
      <c r="K121" s="25" t="s">
        <v>32</v>
      </c>
      <c r="L121" s="25" t="s">
        <v>464</v>
      </c>
      <c r="M121" s="25" t="s">
        <v>34</v>
      </c>
      <c r="N121" s="38">
        <v>374</v>
      </c>
      <c r="O121" s="25" t="s">
        <v>35</v>
      </c>
      <c r="P121" s="25" t="s">
        <v>66</v>
      </c>
      <c r="Q121" s="25" t="s">
        <v>559</v>
      </c>
      <c r="R121" s="22"/>
    </row>
    <row r="122" s="6" customFormat="1" ht="72" customHeight="1" spans="1:18">
      <c r="A122" s="34" t="s">
        <v>23</v>
      </c>
      <c r="B122" s="25" t="s">
        <v>24</v>
      </c>
      <c r="C122" s="25" t="s">
        <v>562</v>
      </c>
      <c r="D122" s="25" t="s">
        <v>26</v>
      </c>
      <c r="E122" s="25" t="s">
        <v>27</v>
      </c>
      <c r="F122" s="25" t="s">
        <v>563</v>
      </c>
      <c r="G122" s="35" t="s">
        <v>564</v>
      </c>
      <c r="H122" s="26">
        <v>6.8</v>
      </c>
      <c r="I122" s="37" t="s">
        <v>565</v>
      </c>
      <c r="J122" s="37" t="s">
        <v>148</v>
      </c>
      <c r="K122" s="25" t="s">
        <v>32</v>
      </c>
      <c r="L122" s="25" t="s">
        <v>464</v>
      </c>
      <c r="M122" s="25" t="s">
        <v>34</v>
      </c>
      <c r="N122" s="38">
        <v>353</v>
      </c>
      <c r="O122" s="25" t="s">
        <v>35</v>
      </c>
      <c r="P122" s="25" t="s">
        <v>66</v>
      </c>
      <c r="Q122" s="25" t="s">
        <v>563</v>
      </c>
      <c r="R122" s="22"/>
    </row>
    <row r="123" s="6" customFormat="1" ht="72" customHeight="1" spans="1:18">
      <c r="A123" s="34" t="s">
        <v>23</v>
      </c>
      <c r="B123" s="25" t="s">
        <v>24</v>
      </c>
      <c r="C123" s="25" t="s">
        <v>566</v>
      </c>
      <c r="D123" s="25" t="s">
        <v>26</v>
      </c>
      <c r="E123" s="25" t="s">
        <v>27</v>
      </c>
      <c r="F123" s="25" t="s">
        <v>567</v>
      </c>
      <c r="G123" s="35" t="s">
        <v>568</v>
      </c>
      <c r="H123" s="26">
        <v>11.11</v>
      </c>
      <c r="I123" s="37" t="s">
        <v>569</v>
      </c>
      <c r="J123" s="37" t="s">
        <v>485</v>
      </c>
      <c r="K123" s="25" t="s">
        <v>32</v>
      </c>
      <c r="L123" s="25" t="s">
        <v>464</v>
      </c>
      <c r="M123" s="25" t="s">
        <v>34</v>
      </c>
      <c r="N123" s="38">
        <v>244</v>
      </c>
      <c r="O123" s="25" t="s">
        <v>35</v>
      </c>
      <c r="P123" s="25" t="s">
        <v>66</v>
      </c>
      <c r="Q123" s="25" t="s">
        <v>567</v>
      </c>
      <c r="R123" s="22"/>
    </row>
    <row r="124" s="6" customFormat="1" ht="72" customHeight="1" spans="1:18">
      <c r="A124" s="34" t="s">
        <v>23</v>
      </c>
      <c r="B124" s="25" t="s">
        <v>24</v>
      </c>
      <c r="C124" s="25" t="s">
        <v>570</v>
      </c>
      <c r="D124" s="25" t="s">
        <v>26</v>
      </c>
      <c r="E124" s="25" t="s">
        <v>27</v>
      </c>
      <c r="F124" s="25" t="s">
        <v>332</v>
      </c>
      <c r="G124" s="35" t="s">
        <v>571</v>
      </c>
      <c r="H124" s="26">
        <v>18.88</v>
      </c>
      <c r="I124" s="37" t="s">
        <v>572</v>
      </c>
      <c r="J124" s="37" t="s">
        <v>183</v>
      </c>
      <c r="K124" s="25" t="s">
        <v>32</v>
      </c>
      <c r="L124" s="25" t="s">
        <v>464</v>
      </c>
      <c r="M124" s="25" t="s">
        <v>34</v>
      </c>
      <c r="N124" s="38">
        <v>230</v>
      </c>
      <c r="O124" s="25" t="s">
        <v>35</v>
      </c>
      <c r="P124" s="25" t="s">
        <v>330</v>
      </c>
      <c r="Q124" s="25" t="s">
        <v>332</v>
      </c>
      <c r="R124" s="22"/>
    </row>
    <row r="125" s="6" customFormat="1" ht="72" customHeight="1" spans="1:18">
      <c r="A125" s="34" t="s">
        <v>23</v>
      </c>
      <c r="B125" s="25" t="s">
        <v>24</v>
      </c>
      <c r="C125" s="25" t="s">
        <v>573</v>
      </c>
      <c r="D125" s="25" t="s">
        <v>26</v>
      </c>
      <c r="E125" s="25" t="s">
        <v>27</v>
      </c>
      <c r="F125" s="25" t="s">
        <v>574</v>
      </c>
      <c r="G125" s="35" t="s">
        <v>575</v>
      </c>
      <c r="H125" s="26">
        <v>32.52</v>
      </c>
      <c r="I125" s="37" t="s">
        <v>576</v>
      </c>
      <c r="J125" s="37" t="s">
        <v>529</v>
      </c>
      <c r="K125" s="25" t="s">
        <v>32</v>
      </c>
      <c r="L125" s="25" t="s">
        <v>464</v>
      </c>
      <c r="M125" s="25" t="s">
        <v>34</v>
      </c>
      <c r="N125" s="38">
        <v>264</v>
      </c>
      <c r="O125" s="25" t="s">
        <v>35</v>
      </c>
      <c r="P125" s="25" t="s">
        <v>330</v>
      </c>
      <c r="Q125" s="25" t="s">
        <v>574</v>
      </c>
      <c r="R125" s="22"/>
    </row>
    <row r="126" s="6" customFormat="1" ht="72" customHeight="1" spans="1:18">
      <c r="A126" s="34" t="s">
        <v>23</v>
      </c>
      <c r="B126" s="25" t="s">
        <v>24</v>
      </c>
      <c r="C126" s="25" t="s">
        <v>577</v>
      </c>
      <c r="D126" s="25" t="s">
        <v>26</v>
      </c>
      <c r="E126" s="25" t="s">
        <v>27</v>
      </c>
      <c r="F126" s="25" t="s">
        <v>578</v>
      </c>
      <c r="G126" s="35" t="s">
        <v>579</v>
      </c>
      <c r="H126" s="26">
        <v>18.5</v>
      </c>
      <c r="I126" s="37" t="s">
        <v>580</v>
      </c>
      <c r="J126" s="37" t="s">
        <v>183</v>
      </c>
      <c r="K126" s="25" t="s">
        <v>32</v>
      </c>
      <c r="L126" s="25" t="s">
        <v>464</v>
      </c>
      <c r="M126" s="25" t="s">
        <v>34</v>
      </c>
      <c r="N126" s="38">
        <v>422</v>
      </c>
      <c r="O126" s="25" t="s">
        <v>35</v>
      </c>
      <c r="P126" s="25" t="s">
        <v>330</v>
      </c>
      <c r="Q126" s="25" t="s">
        <v>578</v>
      </c>
      <c r="R126" s="22"/>
    </row>
    <row r="127" s="6" customFormat="1" ht="72" customHeight="1" spans="1:18">
      <c r="A127" s="34" t="s">
        <v>23</v>
      </c>
      <c r="B127" s="25" t="s">
        <v>24</v>
      </c>
      <c r="C127" s="25" t="s">
        <v>581</v>
      </c>
      <c r="D127" s="25" t="s">
        <v>26</v>
      </c>
      <c r="E127" s="25" t="s">
        <v>27</v>
      </c>
      <c r="F127" s="25" t="s">
        <v>582</v>
      </c>
      <c r="G127" s="35" t="s">
        <v>583</v>
      </c>
      <c r="H127" s="26">
        <v>9.11</v>
      </c>
      <c r="I127" s="37" t="s">
        <v>584</v>
      </c>
      <c r="J127" s="37" t="s">
        <v>183</v>
      </c>
      <c r="K127" s="25" t="s">
        <v>32</v>
      </c>
      <c r="L127" s="25" t="s">
        <v>464</v>
      </c>
      <c r="M127" s="25" t="s">
        <v>34</v>
      </c>
      <c r="N127" s="38">
        <v>513</v>
      </c>
      <c r="O127" s="25" t="s">
        <v>35</v>
      </c>
      <c r="P127" s="25" t="s">
        <v>330</v>
      </c>
      <c r="Q127" s="25" t="s">
        <v>582</v>
      </c>
      <c r="R127" s="22"/>
    </row>
    <row r="128" s="6" customFormat="1" ht="72" customHeight="1" spans="1:18">
      <c r="A128" s="34" t="s">
        <v>23</v>
      </c>
      <c r="B128" s="25" t="s">
        <v>24</v>
      </c>
      <c r="C128" s="25" t="s">
        <v>585</v>
      </c>
      <c r="D128" s="25" t="s">
        <v>26</v>
      </c>
      <c r="E128" s="25" t="s">
        <v>27</v>
      </c>
      <c r="F128" s="25" t="s">
        <v>586</v>
      </c>
      <c r="G128" s="35" t="s">
        <v>587</v>
      </c>
      <c r="H128" s="26">
        <v>11.7</v>
      </c>
      <c r="I128" s="37" t="s">
        <v>588</v>
      </c>
      <c r="J128" s="37" t="s">
        <v>148</v>
      </c>
      <c r="K128" s="25" t="s">
        <v>32</v>
      </c>
      <c r="L128" s="25" t="s">
        <v>464</v>
      </c>
      <c r="M128" s="25" t="s">
        <v>34</v>
      </c>
      <c r="N128" s="38">
        <v>326</v>
      </c>
      <c r="O128" s="25" t="s">
        <v>35</v>
      </c>
      <c r="P128" s="25" t="s">
        <v>330</v>
      </c>
      <c r="Q128" s="25" t="s">
        <v>586</v>
      </c>
      <c r="R128" s="22"/>
    </row>
    <row r="129" s="6" customFormat="1" ht="72" customHeight="1" spans="1:18">
      <c r="A129" s="34" t="s">
        <v>23</v>
      </c>
      <c r="B129" s="25" t="s">
        <v>24</v>
      </c>
      <c r="C129" s="25" t="s">
        <v>589</v>
      </c>
      <c r="D129" s="25" t="s">
        <v>26</v>
      </c>
      <c r="E129" s="25" t="s">
        <v>27</v>
      </c>
      <c r="F129" s="25" t="s">
        <v>590</v>
      </c>
      <c r="G129" s="35" t="s">
        <v>591</v>
      </c>
      <c r="H129" s="26">
        <v>55.48</v>
      </c>
      <c r="I129" s="37" t="s">
        <v>592</v>
      </c>
      <c r="J129" s="37" t="s">
        <v>200</v>
      </c>
      <c r="K129" s="25" t="s">
        <v>32</v>
      </c>
      <c r="L129" s="25" t="s">
        <v>464</v>
      </c>
      <c r="M129" s="25" t="s">
        <v>34</v>
      </c>
      <c r="N129" s="38">
        <v>450</v>
      </c>
      <c r="O129" s="25" t="s">
        <v>35</v>
      </c>
      <c r="P129" s="25" t="s">
        <v>330</v>
      </c>
      <c r="Q129" s="25" t="s">
        <v>590</v>
      </c>
      <c r="R129" s="22"/>
    </row>
    <row r="130" s="6" customFormat="1" ht="72" customHeight="1" spans="1:18">
      <c r="A130" s="34" t="s">
        <v>23</v>
      </c>
      <c r="B130" s="25" t="s">
        <v>24</v>
      </c>
      <c r="C130" s="25" t="s">
        <v>593</v>
      </c>
      <c r="D130" s="25" t="s">
        <v>26</v>
      </c>
      <c r="E130" s="25" t="s">
        <v>27</v>
      </c>
      <c r="F130" s="25" t="s">
        <v>327</v>
      </c>
      <c r="G130" s="35" t="s">
        <v>594</v>
      </c>
      <c r="H130" s="26">
        <v>13.66</v>
      </c>
      <c r="I130" s="37" t="s">
        <v>595</v>
      </c>
      <c r="J130" s="37" t="s">
        <v>221</v>
      </c>
      <c r="K130" s="25" t="s">
        <v>32</v>
      </c>
      <c r="L130" s="25" t="s">
        <v>464</v>
      </c>
      <c r="M130" s="25" t="s">
        <v>34</v>
      </c>
      <c r="N130" s="38">
        <v>965</v>
      </c>
      <c r="O130" s="25" t="s">
        <v>35</v>
      </c>
      <c r="P130" s="25" t="s">
        <v>330</v>
      </c>
      <c r="Q130" s="25" t="s">
        <v>327</v>
      </c>
      <c r="R130" s="22"/>
    </row>
    <row r="131" s="6" customFormat="1" ht="72" customHeight="1" spans="1:18">
      <c r="A131" s="34" t="s">
        <v>23</v>
      </c>
      <c r="B131" s="25" t="s">
        <v>24</v>
      </c>
      <c r="C131" s="25" t="s">
        <v>596</v>
      </c>
      <c r="D131" s="25" t="s">
        <v>26</v>
      </c>
      <c r="E131" s="25" t="s">
        <v>27</v>
      </c>
      <c r="F131" s="25" t="s">
        <v>597</v>
      </c>
      <c r="G131" s="35" t="s">
        <v>598</v>
      </c>
      <c r="H131" s="26">
        <v>9.68</v>
      </c>
      <c r="I131" s="37" t="s">
        <v>599</v>
      </c>
      <c r="J131" s="37" t="s">
        <v>200</v>
      </c>
      <c r="K131" s="25" t="s">
        <v>32</v>
      </c>
      <c r="L131" s="25" t="s">
        <v>464</v>
      </c>
      <c r="M131" s="25" t="s">
        <v>34</v>
      </c>
      <c r="N131" s="38">
        <v>532</v>
      </c>
      <c r="O131" s="25" t="s">
        <v>35</v>
      </c>
      <c r="P131" s="25" t="s">
        <v>330</v>
      </c>
      <c r="Q131" s="25" t="s">
        <v>597</v>
      </c>
      <c r="R131" s="22"/>
    </row>
    <row r="132" s="6" customFormat="1" ht="72" customHeight="1" spans="1:18">
      <c r="A132" s="34" t="s">
        <v>23</v>
      </c>
      <c r="B132" s="25" t="s">
        <v>24</v>
      </c>
      <c r="C132" s="25" t="s">
        <v>600</v>
      </c>
      <c r="D132" s="25" t="s">
        <v>26</v>
      </c>
      <c r="E132" s="25" t="s">
        <v>27</v>
      </c>
      <c r="F132" s="25" t="s">
        <v>601</v>
      </c>
      <c r="G132" s="35" t="s">
        <v>602</v>
      </c>
      <c r="H132" s="26">
        <v>13.56</v>
      </c>
      <c r="I132" s="37" t="s">
        <v>603</v>
      </c>
      <c r="J132" s="37" t="s">
        <v>315</v>
      </c>
      <c r="K132" s="25" t="s">
        <v>32</v>
      </c>
      <c r="L132" s="25" t="s">
        <v>464</v>
      </c>
      <c r="M132" s="25" t="s">
        <v>34</v>
      </c>
      <c r="N132" s="38">
        <v>159</v>
      </c>
      <c r="O132" s="25" t="s">
        <v>35</v>
      </c>
      <c r="P132" s="25" t="s">
        <v>330</v>
      </c>
      <c r="Q132" s="25" t="s">
        <v>601</v>
      </c>
      <c r="R132" s="22"/>
    </row>
    <row r="133" s="6" customFormat="1" ht="72" customHeight="1" spans="1:18">
      <c r="A133" s="34" t="s">
        <v>23</v>
      </c>
      <c r="B133" s="25" t="s">
        <v>24</v>
      </c>
      <c r="C133" s="25" t="s">
        <v>604</v>
      </c>
      <c r="D133" s="25" t="s">
        <v>26</v>
      </c>
      <c r="E133" s="25" t="s">
        <v>27</v>
      </c>
      <c r="F133" s="25" t="s">
        <v>605</v>
      </c>
      <c r="G133" s="35" t="s">
        <v>606</v>
      </c>
      <c r="H133" s="26">
        <v>31.29</v>
      </c>
      <c r="I133" s="37" t="s">
        <v>607</v>
      </c>
      <c r="J133" s="37" t="s">
        <v>75</v>
      </c>
      <c r="K133" s="25" t="s">
        <v>32</v>
      </c>
      <c r="L133" s="25" t="s">
        <v>464</v>
      </c>
      <c r="M133" s="25" t="s">
        <v>34</v>
      </c>
      <c r="N133" s="38">
        <v>192</v>
      </c>
      <c r="O133" s="25" t="s">
        <v>35</v>
      </c>
      <c r="P133" s="25" t="s">
        <v>407</v>
      </c>
      <c r="Q133" s="25" t="s">
        <v>605</v>
      </c>
      <c r="R133" s="22"/>
    </row>
    <row r="134" s="6" customFormat="1" ht="72" customHeight="1" spans="1:18">
      <c r="A134" s="34" t="s">
        <v>23</v>
      </c>
      <c r="B134" s="25" t="s">
        <v>24</v>
      </c>
      <c r="C134" s="25" t="s">
        <v>608</v>
      </c>
      <c r="D134" s="25" t="s">
        <v>26</v>
      </c>
      <c r="E134" s="25" t="s">
        <v>27</v>
      </c>
      <c r="F134" s="25" t="s">
        <v>609</v>
      </c>
      <c r="G134" s="35" t="s">
        <v>610</v>
      </c>
      <c r="H134" s="26">
        <v>29.95</v>
      </c>
      <c r="I134" s="37" t="s">
        <v>611</v>
      </c>
      <c r="J134" s="37" t="s">
        <v>183</v>
      </c>
      <c r="K134" s="25" t="s">
        <v>32</v>
      </c>
      <c r="L134" s="25" t="s">
        <v>464</v>
      </c>
      <c r="M134" s="25" t="s">
        <v>34</v>
      </c>
      <c r="N134" s="38">
        <v>200</v>
      </c>
      <c r="O134" s="25" t="s">
        <v>35</v>
      </c>
      <c r="P134" s="25" t="s">
        <v>407</v>
      </c>
      <c r="Q134" s="25" t="s">
        <v>609</v>
      </c>
      <c r="R134" s="22"/>
    </row>
    <row r="135" s="6" customFormat="1" ht="72" customHeight="1" spans="1:18">
      <c r="A135" s="34" t="s">
        <v>23</v>
      </c>
      <c r="B135" s="25" t="s">
        <v>24</v>
      </c>
      <c r="C135" s="25" t="s">
        <v>612</v>
      </c>
      <c r="D135" s="25" t="s">
        <v>26</v>
      </c>
      <c r="E135" s="25" t="s">
        <v>27</v>
      </c>
      <c r="F135" s="25" t="s">
        <v>613</v>
      </c>
      <c r="G135" s="35" t="s">
        <v>614</v>
      </c>
      <c r="H135" s="26">
        <v>40.69</v>
      </c>
      <c r="I135" s="37" t="s">
        <v>615</v>
      </c>
      <c r="J135" s="37" t="s">
        <v>90</v>
      </c>
      <c r="K135" s="25" t="s">
        <v>32</v>
      </c>
      <c r="L135" s="25" t="s">
        <v>464</v>
      </c>
      <c r="M135" s="25" t="s">
        <v>34</v>
      </c>
      <c r="N135" s="38">
        <v>173</v>
      </c>
      <c r="O135" s="25" t="s">
        <v>35</v>
      </c>
      <c r="P135" s="25" t="s">
        <v>407</v>
      </c>
      <c r="Q135" s="25" t="s">
        <v>613</v>
      </c>
      <c r="R135" s="22"/>
    </row>
    <row r="136" s="6" customFormat="1" ht="72" customHeight="1" spans="1:18">
      <c r="A136" s="34" t="s">
        <v>23</v>
      </c>
      <c r="B136" s="25" t="s">
        <v>24</v>
      </c>
      <c r="C136" s="25" t="s">
        <v>616</v>
      </c>
      <c r="D136" s="25" t="s">
        <v>26</v>
      </c>
      <c r="E136" s="25" t="s">
        <v>27</v>
      </c>
      <c r="F136" s="25" t="s">
        <v>617</v>
      </c>
      <c r="G136" s="35" t="s">
        <v>618</v>
      </c>
      <c r="H136" s="26">
        <v>63.16</v>
      </c>
      <c r="I136" s="37" t="s">
        <v>619</v>
      </c>
      <c r="J136" s="37" t="s">
        <v>117</v>
      </c>
      <c r="K136" s="25" t="s">
        <v>32</v>
      </c>
      <c r="L136" s="25" t="s">
        <v>464</v>
      </c>
      <c r="M136" s="25" t="s">
        <v>34</v>
      </c>
      <c r="N136" s="38">
        <v>238</v>
      </c>
      <c r="O136" s="25" t="s">
        <v>35</v>
      </c>
      <c r="P136" s="25" t="s">
        <v>407</v>
      </c>
      <c r="Q136" s="25" t="s">
        <v>617</v>
      </c>
      <c r="R136" s="22"/>
    </row>
    <row r="137" s="6" customFormat="1" ht="72" customHeight="1" spans="1:18">
      <c r="A137" s="34" t="s">
        <v>23</v>
      </c>
      <c r="B137" s="25" t="s">
        <v>24</v>
      </c>
      <c r="C137" s="25" t="s">
        <v>620</v>
      </c>
      <c r="D137" s="25" t="s">
        <v>26</v>
      </c>
      <c r="E137" s="25" t="s">
        <v>27</v>
      </c>
      <c r="F137" s="25" t="s">
        <v>621</v>
      </c>
      <c r="G137" s="35" t="s">
        <v>622</v>
      </c>
      <c r="H137" s="26">
        <v>30.18</v>
      </c>
      <c r="I137" s="37" t="s">
        <v>623</v>
      </c>
      <c r="J137" s="37" t="s">
        <v>132</v>
      </c>
      <c r="K137" s="25" t="s">
        <v>32</v>
      </c>
      <c r="L137" s="25" t="s">
        <v>464</v>
      </c>
      <c r="M137" s="25" t="s">
        <v>34</v>
      </c>
      <c r="N137" s="38">
        <v>190</v>
      </c>
      <c r="O137" s="25" t="s">
        <v>35</v>
      </c>
      <c r="P137" s="25" t="s">
        <v>407</v>
      </c>
      <c r="Q137" s="25" t="s">
        <v>621</v>
      </c>
      <c r="R137" s="22"/>
    </row>
    <row r="138" s="6" customFormat="1" ht="72" customHeight="1" spans="1:18">
      <c r="A138" s="34" t="s">
        <v>23</v>
      </c>
      <c r="B138" s="25" t="s">
        <v>24</v>
      </c>
      <c r="C138" s="25" t="s">
        <v>624</v>
      </c>
      <c r="D138" s="25" t="s">
        <v>26</v>
      </c>
      <c r="E138" s="25" t="s">
        <v>27</v>
      </c>
      <c r="F138" s="25" t="s">
        <v>625</v>
      </c>
      <c r="G138" s="35" t="s">
        <v>626</v>
      </c>
      <c r="H138" s="26">
        <v>14.7</v>
      </c>
      <c r="I138" s="37" t="s">
        <v>627</v>
      </c>
      <c r="J138" s="37" t="s">
        <v>117</v>
      </c>
      <c r="K138" s="25" t="s">
        <v>32</v>
      </c>
      <c r="L138" s="25" t="s">
        <v>464</v>
      </c>
      <c r="M138" s="25" t="s">
        <v>34</v>
      </c>
      <c r="N138" s="38">
        <v>426</v>
      </c>
      <c r="O138" s="25" t="s">
        <v>35</v>
      </c>
      <c r="P138" s="25" t="s">
        <v>407</v>
      </c>
      <c r="Q138" s="25" t="s">
        <v>625</v>
      </c>
      <c r="R138" s="22"/>
    </row>
    <row r="139" s="6" customFormat="1" ht="72" customHeight="1" spans="1:18">
      <c r="A139" s="34" t="s">
        <v>23</v>
      </c>
      <c r="B139" s="25" t="s">
        <v>24</v>
      </c>
      <c r="C139" s="25" t="s">
        <v>628</v>
      </c>
      <c r="D139" s="25" t="s">
        <v>26</v>
      </c>
      <c r="E139" s="25" t="s">
        <v>27</v>
      </c>
      <c r="F139" s="25" t="s">
        <v>629</v>
      </c>
      <c r="G139" s="35" t="s">
        <v>630</v>
      </c>
      <c r="H139" s="26">
        <v>16.9</v>
      </c>
      <c r="I139" s="37" t="s">
        <v>631</v>
      </c>
      <c r="J139" s="37" t="s">
        <v>55</v>
      </c>
      <c r="K139" s="25" t="s">
        <v>32</v>
      </c>
      <c r="L139" s="25" t="s">
        <v>464</v>
      </c>
      <c r="M139" s="25" t="s">
        <v>34</v>
      </c>
      <c r="N139" s="38">
        <v>3256</v>
      </c>
      <c r="O139" s="25" t="s">
        <v>35</v>
      </c>
      <c r="P139" s="25" t="s">
        <v>149</v>
      </c>
      <c r="Q139" s="25" t="s">
        <v>629</v>
      </c>
      <c r="R139" s="22"/>
    </row>
    <row r="140" s="6" customFormat="1" ht="72" customHeight="1" spans="1:18">
      <c r="A140" s="34" t="s">
        <v>23</v>
      </c>
      <c r="B140" s="25" t="s">
        <v>24</v>
      </c>
      <c r="C140" s="25" t="s">
        <v>632</v>
      </c>
      <c r="D140" s="25" t="s">
        <v>26</v>
      </c>
      <c r="E140" s="25" t="s">
        <v>27</v>
      </c>
      <c r="F140" s="25" t="s">
        <v>633</v>
      </c>
      <c r="G140" s="35" t="s">
        <v>634</v>
      </c>
      <c r="H140" s="26">
        <v>17.55</v>
      </c>
      <c r="I140" s="37" t="s">
        <v>635</v>
      </c>
      <c r="J140" s="37" t="s">
        <v>636</v>
      </c>
      <c r="K140" s="25" t="s">
        <v>32</v>
      </c>
      <c r="L140" s="25" t="s">
        <v>464</v>
      </c>
      <c r="M140" s="25" t="s">
        <v>34</v>
      </c>
      <c r="N140" s="38">
        <v>473</v>
      </c>
      <c r="O140" s="25" t="s">
        <v>35</v>
      </c>
      <c r="P140" s="25" t="s">
        <v>149</v>
      </c>
      <c r="Q140" s="25" t="s">
        <v>633</v>
      </c>
      <c r="R140" s="22"/>
    </row>
    <row r="141" s="6" customFormat="1" ht="72" customHeight="1" spans="1:18">
      <c r="A141" s="34" t="s">
        <v>23</v>
      </c>
      <c r="B141" s="25" t="s">
        <v>24</v>
      </c>
      <c r="C141" s="25" t="s">
        <v>637</v>
      </c>
      <c r="D141" s="25" t="s">
        <v>26</v>
      </c>
      <c r="E141" s="25" t="s">
        <v>27</v>
      </c>
      <c r="F141" s="25" t="s">
        <v>638</v>
      </c>
      <c r="G141" s="35" t="s">
        <v>639</v>
      </c>
      <c r="H141" s="26">
        <v>12.13</v>
      </c>
      <c r="I141" s="37" t="s">
        <v>640</v>
      </c>
      <c r="J141" s="37" t="s">
        <v>183</v>
      </c>
      <c r="K141" s="25" t="s">
        <v>32</v>
      </c>
      <c r="L141" s="25" t="s">
        <v>464</v>
      </c>
      <c r="M141" s="25" t="s">
        <v>34</v>
      </c>
      <c r="N141" s="38">
        <v>435</v>
      </c>
      <c r="O141" s="25" t="s">
        <v>35</v>
      </c>
      <c r="P141" s="25" t="s">
        <v>149</v>
      </c>
      <c r="Q141" s="25" t="s">
        <v>638</v>
      </c>
      <c r="R141" s="22"/>
    </row>
    <row r="142" s="6" customFormat="1" ht="72" customHeight="1" spans="1:18">
      <c r="A142" s="34" t="s">
        <v>23</v>
      </c>
      <c r="B142" s="25" t="s">
        <v>24</v>
      </c>
      <c r="C142" s="25" t="s">
        <v>641</v>
      </c>
      <c r="D142" s="25" t="s">
        <v>26</v>
      </c>
      <c r="E142" s="25" t="s">
        <v>27</v>
      </c>
      <c r="F142" s="25" t="s">
        <v>642</v>
      </c>
      <c r="G142" s="35" t="s">
        <v>643</v>
      </c>
      <c r="H142" s="26">
        <v>9.86</v>
      </c>
      <c r="I142" s="37" t="s">
        <v>644</v>
      </c>
      <c r="J142" s="37" t="s">
        <v>90</v>
      </c>
      <c r="K142" s="25" t="s">
        <v>32</v>
      </c>
      <c r="L142" s="25" t="s">
        <v>464</v>
      </c>
      <c r="M142" s="25" t="s">
        <v>34</v>
      </c>
      <c r="N142" s="38">
        <v>765</v>
      </c>
      <c r="O142" s="25" t="s">
        <v>35</v>
      </c>
      <c r="P142" s="25" t="s">
        <v>149</v>
      </c>
      <c r="Q142" s="25" t="s">
        <v>642</v>
      </c>
      <c r="R142" s="22"/>
    </row>
    <row r="143" s="6" customFormat="1" ht="72" customHeight="1" spans="1:18">
      <c r="A143" s="34" t="s">
        <v>23</v>
      </c>
      <c r="B143" s="25" t="s">
        <v>24</v>
      </c>
      <c r="C143" s="25" t="s">
        <v>645</v>
      </c>
      <c r="D143" s="25" t="s">
        <v>26</v>
      </c>
      <c r="E143" s="25" t="s">
        <v>27</v>
      </c>
      <c r="F143" s="25" t="s">
        <v>646</v>
      </c>
      <c r="G143" s="35" t="s">
        <v>647</v>
      </c>
      <c r="H143" s="26">
        <v>7.45</v>
      </c>
      <c r="I143" s="37" t="s">
        <v>648</v>
      </c>
      <c r="J143" s="37" t="s">
        <v>183</v>
      </c>
      <c r="K143" s="25" t="s">
        <v>32</v>
      </c>
      <c r="L143" s="25" t="s">
        <v>464</v>
      </c>
      <c r="M143" s="25" t="s">
        <v>34</v>
      </c>
      <c r="N143" s="38">
        <v>473</v>
      </c>
      <c r="O143" s="25" t="s">
        <v>35</v>
      </c>
      <c r="P143" s="25" t="s">
        <v>149</v>
      </c>
      <c r="Q143" s="25" t="s">
        <v>646</v>
      </c>
      <c r="R143" s="22"/>
    </row>
    <row r="144" s="6" customFormat="1" ht="72" customHeight="1" spans="1:18">
      <c r="A144" s="34" t="s">
        <v>23</v>
      </c>
      <c r="B144" s="25" t="s">
        <v>24</v>
      </c>
      <c r="C144" s="25" t="s">
        <v>649</v>
      </c>
      <c r="D144" s="25" t="s">
        <v>26</v>
      </c>
      <c r="E144" s="25" t="s">
        <v>27</v>
      </c>
      <c r="F144" s="25" t="s">
        <v>650</v>
      </c>
      <c r="G144" s="35" t="s">
        <v>651</v>
      </c>
      <c r="H144" s="26">
        <v>6.42</v>
      </c>
      <c r="I144" s="37" t="s">
        <v>652</v>
      </c>
      <c r="J144" s="37" t="s">
        <v>211</v>
      </c>
      <c r="K144" s="25" t="s">
        <v>32</v>
      </c>
      <c r="L144" s="25" t="s">
        <v>464</v>
      </c>
      <c r="M144" s="25" t="s">
        <v>34</v>
      </c>
      <c r="N144" s="38">
        <v>835</v>
      </c>
      <c r="O144" s="25" t="s">
        <v>35</v>
      </c>
      <c r="P144" s="25" t="s">
        <v>149</v>
      </c>
      <c r="Q144" s="25" t="s">
        <v>650</v>
      </c>
      <c r="R144" s="22"/>
    </row>
    <row r="145" s="6" customFormat="1" ht="72" customHeight="1" spans="1:18">
      <c r="A145" s="34" t="s">
        <v>23</v>
      </c>
      <c r="B145" s="25" t="s">
        <v>24</v>
      </c>
      <c r="C145" s="25" t="s">
        <v>653</v>
      </c>
      <c r="D145" s="25" t="s">
        <v>26</v>
      </c>
      <c r="E145" s="25" t="s">
        <v>27</v>
      </c>
      <c r="F145" s="25" t="s">
        <v>654</v>
      </c>
      <c r="G145" s="35" t="s">
        <v>655</v>
      </c>
      <c r="H145" s="26">
        <v>23.87</v>
      </c>
      <c r="I145" s="37" t="s">
        <v>656</v>
      </c>
      <c r="J145" s="37" t="s">
        <v>154</v>
      </c>
      <c r="K145" s="25" t="s">
        <v>32</v>
      </c>
      <c r="L145" s="25" t="s">
        <v>464</v>
      </c>
      <c r="M145" s="25" t="s">
        <v>34</v>
      </c>
      <c r="N145" s="38">
        <v>421</v>
      </c>
      <c r="O145" s="25" t="s">
        <v>35</v>
      </c>
      <c r="P145" s="25" t="s">
        <v>149</v>
      </c>
      <c r="Q145" s="25" t="s">
        <v>654</v>
      </c>
      <c r="R145" s="22"/>
    </row>
    <row r="146" s="6" customFormat="1" ht="72" customHeight="1" spans="1:18">
      <c r="A146" s="34" t="s">
        <v>23</v>
      </c>
      <c r="B146" s="25" t="s">
        <v>24</v>
      </c>
      <c r="C146" s="25" t="s">
        <v>657</v>
      </c>
      <c r="D146" s="25" t="s">
        <v>26</v>
      </c>
      <c r="E146" s="25" t="s">
        <v>27</v>
      </c>
      <c r="F146" s="25" t="s">
        <v>658</v>
      </c>
      <c r="G146" s="35" t="s">
        <v>659</v>
      </c>
      <c r="H146" s="26">
        <v>20.69</v>
      </c>
      <c r="I146" s="37" t="s">
        <v>660</v>
      </c>
      <c r="J146" s="37" t="s">
        <v>154</v>
      </c>
      <c r="K146" s="25" t="s">
        <v>32</v>
      </c>
      <c r="L146" s="25" t="s">
        <v>464</v>
      </c>
      <c r="M146" s="25" t="s">
        <v>34</v>
      </c>
      <c r="N146" s="38">
        <v>315</v>
      </c>
      <c r="O146" s="25" t="s">
        <v>35</v>
      </c>
      <c r="P146" s="25" t="s">
        <v>149</v>
      </c>
      <c r="Q146" s="25" t="s">
        <v>658</v>
      </c>
      <c r="R146" s="22"/>
    </row>
    <row r="147" s="6" customFormat="1" ht="72" customHeight="1" spans="1:18">
      <c r="A147" s="34" t="s">
        <v>23</v>
      </c>
      <c r="B147" s="25" t="s">
        <v>24</v>
      </c>
      <c r="C147" s="25" t="s">
        <v>661</v>
      </c>
      <c r="D147" s="25" t="s">
        <v>26</v>
      </c>
      <c r="E147" s="25" t="s">
        <v>27</v>
      </c>
      <c r="F147" s="25" t="s">
        <v>662</v>
      </c>
      <c r="G147" s="35" t="s">
        <v>663</v>
      </c>
      <c r="H147" s="26">
        <v>29.76</v>
      </c>
      <c r="I147" s="37" t="s">
        <v>664</v>
      </c>
      <c r="J147" s="37" t="s">
        <v>183</v>
      </c>
      <c r="K147" s="25" t="s">
        <v>32</v>
      </c>
      <c r="L147" s="25" t="s">
        <v>464</v>
      </c>
      <c r="M147" s="25" t="s">
        <v>34</v>
      </c>
      <c r="N147" s="38">
        <v>365</v>
      </c>
      <c r="O147" s="25" t="s">
        <v>35</v>
      </c>
      <c r="P147" s="25" t="s">
        <v>149</v>
      </c>
      <c r="Q147" s="25" t="s">
        <v>662</v>
      </c>
      <c r="R147" s="22"/>
    </row>
    <row r="148" s="6" customFormat="1" ht="72" customHeight="1" spans="1:18">
      <c r="A148" s="34" t="s">
        <v>23</v>
      </c>
      <c r="B148" s="25" t="s">
        <v>24</v>
      </c>
      <c r="C148" s="25" t="s">
        <v>665</v>
      </c>
      <c r="D148" s="25" t="s">
        <v>26</v>
      </c>
      <c r="E148" s="25" t="s">
        <v>27</v>
      </c>
      <c r="F148" s="25" t="s">
        <v>666</v>
      </c>
      <c r="G148" s="35" t="s">
        <v>667</v>
      </c>
      <c r="H148" s="26">
        <v>4.16</v>
      </c>
      <c r="I148" s="37" t="s">
        <v>668</v>
      </c>
      <c r="J148" s="37" t="s">
        <v>315</v>
      </c>
      <c r="K148" s="25" t="s">
        <v>32</v>
      </c>
      <c r="L148" s="25" t="s">
        <v>464</v>
      </c>
      <c r="M148" s="25" t="s">
        <v>34</v>
      </c>
      <c r="N148" s="38">
        <v>148</v>
      </c>
      <c r="O148" s="25" t="s">
        <v>35</v>
      </c>
      <c r="P148" s="25" t="s">
        <v>149</v>
      </c>
      <c r="Q148" s="25" t="s">
        <v>666</v>
      </c>
      <c r="R148" s="22"/>
    </row>
    <row r="149" s="6" customFormat="1" ht="72" customHeight="1" spans="1:18">
      <c r="A149" s="34" t="s">
        <v>23</v>
      </c>
      <c r="B149" s="25" t="s">
        <v>24</v>
      </c>
      <c r="C149" s="25" t="s">
        <v>669</v>
      </c>
      <c r="D149" s="25" t="s">
        <v>26</v>
      </c>
      <c r="E149" s="25" t="s">
        <v>27</v>
      </c>
      <c r="F149" s="25" t="s">
        <v>670</v>
      </c>
      <c r="G149" s="35" t="s">
        <v>671</v>
      </c>
      <c r="H149" s="26">
        <v>23.86</v>
      </c>
      <c r="I149" s="37" t="s">
        <v>672</v>
      </c>
      <c r="J149" s="37" t="s">
        <v>117</v>
      </c>
      <c r="K149" s="25" t="s">
        <v>32</v>
      </c>
      <c r="L149" s="25" t="s">
        <v>464</v>
      </c>
      <c r="M149" s="25" t="s">
        <v>34</v>
      </c>
      <c r="N149" s="38">
        <v>443</v>
      </c>
      <c r="O149" s="25" t="s">
        <v>35</v>
      </c>
      <c r="P149" s="25" t="s">
        <v>190</v>
      </c>
      <c r="Q149" s="25" t="s">
        <v>670</v>
      </c>
      <c r="R149" s="22"/>
    </row>
    <row r="150" s="6" customFormat="1" ht="72" customHeight="1" spans="1:18">
      <c r="A150" s="34" t="s">
        <v>23</v>
      </c>
      <c r="B150" s="25" t="s">
        <v>24</v>
      </c>
      <c r="C150" s="25" t="s">
        <v>673</v>
      </c>
      <c r="D150" s="25" t="s">
        <v>26</v>
      </c>
      <c r="E150" s="25" t="s">
        <v>27</v>
      </c>
      <c r="F150" s="25" t="s">
        <v>674</v>
      </c>
      <c r="G150" s="35" t="s">
        <v>675</v>
      </c>
      <c r="H150" s="26">
        <v>55.79</v>
      </c>
      <c r="I150" s="37" t="s">
        <v>676</v>
      </c>
      <c r="J150" s="37" t="s">
        <v>117</v>
      </c>
      <c r="K150" s="25" t="s">
        <v>32</v>
      </c>
      <c r="L150" s="25" t="s">
        <v>464</v>
      </c>
      <c r="M150" s="25" t="s">
        <v>34</v>
      </c>
      <c r="N150" s="38">
        <v>588</v>
      </c>
      <c r="O150" s="25" t="s">
        <v>35</v>
      </c>
      <c r="P150" s="25" t="s">
        <v>190</v>
      </c>
      <c r="Q150" s="25" t="s">
        <v>674</v>
      </c>
      <c r="R150" s="22"/>
    </row>
    <row r="151" s="6" customFormat="1" ht="72" customHeight="1" spans="1:18">
      <c r="A151" s="34" t="s">
        <v>23</v>
      </c>
      <c r="B151" s="25" t="s">
        <v>24</v>
      </c>
      <c r="C151" s="25" t="s">
        <v>677</v>
      </c>
      <c r="D151" s="25" t="s">
        <v>26</v>
      </c>
      <c r="E151" s="25" t="s">
        <v>27</v>
      </c>
      <c r="F151" s="25" t="s">
        <v>678</v>
      </c>
      <c r="G151" s="35" t="s">
        <v>679</v>
      </c>
      <c r="H151" s="26">
        <v>6.26</v>
      </c>
      <c r="I151" s="37" t="s">
        <v>680</v>
      </c>
      <c r="J151" s="37" t="s">
        <v>148</v>
      </c>
      <c r="K151" s="25" t="s">
        <v>32</v>
      </c>
      <c r="L151" s="25" t="s">
        <v>464</v>
      </c>
      <c r="M151" s="25" t="s">
        <v>34</v>
      </c>
      <c r="N151" s="38">
        <v>464</v>
      </c>
      <c r="O151" s="25" t="s">
        <v>35</v>
      </c>
      <c r="P151" s="25" t="s">
        <v>190</v>
      </c>
      <c r="Q151" s="25" t="s">
        <v>678</v>
      </c>
      <c r="R151" s="22"/>
    </row>
    <row r="152" s="6" customFormat="1" ht="72" customHeight="1" spans="1:18">
      <c r="A152" s="34" t="s">
        <v>23</v>
      </c>
      <c r="B152" s="25" t="s">
        <v>24</v>
      </c>
      <c r="C152" s="25" t="s">
        <v>681</v>
      </c>
      <c r="D152" s="25" t="s">
        <v>26</v>
      </c>
      <c r="E152" s="25" t="s">
        <v>27</v>
      </c>
      <c r="F152" s="25" t="s">
        <v>682</v>
      </c>
      <c r="G152" s="35" t="s">
        <v>683</v>
      </c>
      <c r="H152" s="26">
        <v>6.36</v>
      </c>
      <c r="I152" s="37" t="s">
        <v>684</v>
      </c>
      <c r="J152" s="37" t="s">
        <v>183</v>
      </c>
      <c r="K152" s="25" t="s">
        <v>32</v>
      </c>
      <c r="L152" s="25" t="s">
        <v>464</v>
      </c>
      <c r="M152" s="25" t="s">
        <v>34</v>
      </c>
      <c r="N152" s="38">
        <v>556</v>
      </c>
      <c r="O152" s="25" t="s">
        <v>35</v>
      </c>
      <c r="P152" s="25" t="s">
        <v>190</v>
      </c>
      <c r="Q152" s="25" t="s">
        <v>682</v>
      </c>
      <c r="R152" s="22"/>
    </row>
    <row r="153" s="6" customFormat="1" ht="72" customHeight="1" spans="1:18">
      <c r="A153" s="34" t="s">
        <v>23</v>
      </c>
      <c r="B153" s="25" t="s">
        <v>24</v>
      </c>
      <c r="C153" s="25" t="s">
        <v>685</v>
      </c>
      <c r="D153" s="25" t="s">
        <v>26</v>
      </c>
      <c r="E153" s="25" t="s">
        <v>27</v>
      </c>
      <c r="F153" s="25" t="s">
        <v>686</v>
      </c>
      <c r="G153" s="35" t="s">
        <v>687</v>
      </c>
      <c r="H153" s="26">
        <v>13.06</v>
      </c>
      <c r="I153" s="37" t="s">
        <v>688</v>
      </c>
      <c r="J153" s="37" t="s">
        <v>689</v>
      </c>
      <c r="K153" s="25" t="s">
        <v>32</v>
      </c>
      <c r="L153" s="25" t="s">
        <v>464</v>
      </c>
      <c r="M153" s="25" t="s">
        <v>34</v>
      </c>
      <c r="N153" s="38">
        <v>554</v>
      </c>
      <c r="O153" s="25" t="s">
        <v>35</v>
      </c>
      <c r="P153" s="25" t="s">
        <v>190</v>
      </c>
      <c r="Q153" s="25" t="s">
        <v>686</v>
      </c>
      <c r="R153" s="22"/>
    </row>
    <row r="154" s="6" customFormat="1" ht="72" customHeight="1" spans="1:18">
      <c r="A154" s="34" t="s">
        <v>23</v>
      </c>
      <c r="B154" s="25" t="s">
        <v>24</v>
      </c>
      <c r="C154" s="25" t="s">
        <v>690</v>
      </c>
      <c r="D154" s="25" t="s">
        <v>26</v>
      </c>
      <c r="E154" s="25" t="s">
        <v>27</v>
      </c>
      <c r="F154" s="25" t="s">
        <v>691</v>
      </c>
      <c r="G154" s="35" t="s">
        <v>692</v>
      </c>
      <c r="H154" s="26">
        <v>33.85</v>
      </c>
      <c r="I154" s="37" t="s">
        <v>693</v>
      </c>
      <c r="J154" s="37" t="s">
        <v>159</v>
      </c>
      <c r="K154" s="25" t="s">
        <v>32</v>
      </c>
      <c r="L154" s="25" t="s">
        <v>464</v>
      </c>
      <c r="M154" s="25" t="s">
        <v>34</v>
      </c>
      <c r="N154" s="38">
        <v>597</v>
      </c>
      <c r="O154" s="25" t="s">
        <v>35</v>
      </c>
      <c r="P154" s="25" t="s">
        <v>190</v>
      </c>
      <c r="Q154" s="25" t="s">
        <v>691</v>
      </c>
      <c r="R154" s="22"/>
    </row>
    <row r="155" s="6" customFormat="1" ht="72" customHeight="1" spans="1:18">
      <c r="A155" s="34" t="s">
        <v>23</v>
      </c>
      <c r="B155" s="25" t="s">
        <v>24</v>
      </c>
      <c r="C155" s="25" t="s">
        <v>694</v>
      </c>
      <c r="D155" s="25" t="s">
        <v>26</v>
      </c>
      <c r="E155" s="25" t="s">
        <v>27</v>
      </c>
      <c r="F155" s="25" t="s">
        <v>695</v>
      </c>
      <c r="G155" s="35" t="s">
        <v>696</v>
      </c>
      <c r="H155" s="26">
        <v>6.79</v>
      </c>
      <c r="I155" s="37" t="s">
        <v>697</v>
      </c>
      <c r="J155" s="37" t="s">
        <v>148</v>
      </c>
      <c r="K155" s="25" t="s">
        <v>32</v>
      </c>
      <c r="L155" s="25" t="s">
        <v>464</v>
      </c>
      <c r="M155" s="25" t="s">
        <v>34</v>
      </c>
      <c r="N155" s="38">
        <v>456</v>
      </c>
      <c r="O155" s="25" t="s">
        <v>35</v>
      </c>
      <c r="P155" s="25" t="s">
        <v>190</v>
      </c>
      <c r="Q155" s="25" t="s">
        <v>695</v>
      </c>
      <c r="R155" s="22"/>
    </row>
    <row r="156" s="6" customFormat="1" ht="72" customHeight="1" spans="1:18">
      <c r="A156" s="34" t="s">
        <v>23</v>
      </c>
      <c r="B156" s="25" t="s">
        <v>24</v>
      </c>
      <c r="C156" s="25" t="s">
        <v>698</v>
      </c>
      <c r="D156" s="25" t="s">
        <v>26</v>
      </c>
      <c r="E156" s="25" t="s">
        <v>27</v>
      </c>
      <c r="F156" s="25" t="s">
        <v>699</v>
      </c>
      <c r="G156" s="35" t="s">
        <v>700</v>
      </c>
      <c r="H156" s="26">
        <v>8</v>
      </c>
      <c r="I156" s="37" t="s">
        <v>701</v>
      </c>
      <c r="J156" s="37" t="s">
        <v>302</v>
      </c>
      <c r="K156" s="25" t="s">
        <v>32</v>
      </c>
      <c r="L156" s="25" t="s">
        <v>464</v>
      </c>
      <c r="M156" s="25" t="s">
        <v>34</v>
      </c>
      <c r="N156" s="38">
        <v>148</v>
      </c>
      <c r="O156" s="25" t="s">
        <v>35</v>
      </c>
      <c r="P156" s="25" t="s">
        <v>190</v>
      </c>
      <c r="Q156" s="25" t="s">
        <v>699</v>
      </c>
      <c r="R156" s="22"/>
    </row>
    <row r="157" s="6" customFormat="1" ht="72" customHeight="1" spans="1:18">
      <c r="A157" s="34" t="s">
        <v>23</v>
      </c>
      <c r="B157" s="25" t="s">
        <v>24</v>
      </c>
      <c r="C157" s="25" t="s">
        <v>702</v>
      </c>
      <c r="D157" s="25" t="s">
        <v>26</v>
      </c>
      <c r="E157" s="25" t="s">
        <v>27</v>
      </c>
      <c r="F157" s="25" t="s">
        <v>703</v>
      </c>
      <c r="G157" s="35" t="s">
        <v>704</v>
      </c>
      <c r="H157" s="26">
        <v>3.9</v>
      </c>
      <c r="I157" s="37" t="s">
        <v>705</v>
      </c>
      <c r="J157" s="37" t="s">
        <v>159</v>
      </c>
      <c r="K157" s="25" t="s">
        <v>32</v>
      </c>
      <c r="L157" s="25" t="s">
        <v>464</v>
      </c>
      <c r="M157" s="25" t="s">
        <v>34</v>
      </c>
      <c r="N157" s="38">
        <v>858</v>
      </c>
      <c r="O157" s="25" t="s">
        <v>35</v>
      </c>
      <c r="P157" s="25" t="s">
        <v>190</v>
      </c>
      <c r="Q157" s="25" t="s">
        <v>703</v>
      </c>
      <c r="R157" s="22"/>
    </row>
    <row r="158" s="6" customFormat="1" ht="72" customHeight="1" spans="1:18">
      <c r="A158" s="34" t="s">
        <v>23</v>
      </c>
      <c r="B158" s="25" t="s">
        <v>24</v>
      </c>
      <c r="C158" s="25" t="s">
        <v>706</v>
      </c>
      <c r="D158" s="25" t="s">
        <v>26</v>
      </c>
      <c r="E158" s="25" t="s">
        <v>27</v>
      </c>
      <c r="F158" s="25" t="s">
        <v>707</v>
      </c>
      <c r="G158" s="35" t="s">
        <v>708</v>
      </c>
      <c r="H158" s="26">
        <v>5.1</v>
      </c>
      <c r="I158" s="37" t="s">
        <v>709</v>
      </c>
      <c r="J158" s="37" t="s">
        <v>434</v>
      </c>
      <c r="K158" s="25" t="s">
        <v>32</v>
      </c>
      <c r="L158" s="25" t="s">
        <v>464</v>
      </c>
      <c r="M158" s="25" t="s">
        <v>34</v>
      </c>
      <c r="N158" s="38">
        <v>234</v>
      </c>
      <c r="O158" s="25" t="s">
        <v>35</v>
      </c>
      <c r="P158" s="25" t="s">
        <v>173</v>
      </c>
      <c r="Q158" s="25" t="s">
        <v>707</v>
      </c>
      <c r="R158" s="22"/>
    </row>
    <row r="159" s="6" customFormat="1" ht="72" customHeight="1" spans="1:18">
      <c r="A159" s="34" t="s">
        <v>23</v>
      </c>
      <c r="B159" s="25" t="s">
        <v>24</v>
      </c>
      <c r="C159" s="25" t="s">
        <v>710</v>
      </c>
      <c r="D159" s="25" t="s">
        <v>26</v>
      </c>
      <c r="E159" s="25" t="s">
        <v>27</v>
      </c>
      <c r="F159" s="25" t="s">
        <v>711</v>
      </c>
      <c r="G159" s="35" t="s">
        <v>712</v>
      </c>
      <c r="H159" s="26">
        <v>33.51</v>
      </c>
      <c r="I159" s="37" t="s">
        <v>713</v>
      </c>
      <c r="J159" s="37" t="s">
        <v>154</v>
      </c>
      <c r="K159" s="25" t="s">
        <v>32</v>
      </c>
      <c r="L159" s="25" t="s">
        <v>464</v>
      </c>
      <c r="M159" s="25" t="s">
        <v>34</v>
      </c>
      <c r="N159" s="38">
        <v>896</v>
      </c>
      <c r="O159" s="25" t="s">
        <v>35</v>
      </c>
      <c r="P159" s="25" t="s">
        <v>173</v>
      </c>
      <c r="Q159" s="25" t="s">
        <v>711</v>
      </c>
      <c r="R159" s="22"/>
    </row>
    <row r="160" s="6" customFormat="1" ht="72" customHeight="1" spans="1:18">
      <c r="A160" s="34" t="s">
        <v>23</v>
      </c>
      <c r="B160" s="25" t="s">
        <v>24</v>
      </c>
      <c r="C160" s="25" t="s">
        <v>714</v>
      </c>
      <c r="D160" s="25" t="s">
        <v>26</v>
      </c>
      <c r="E160" s="25" t="s">
        <v>27</v>
      </c>
      <c r="F160" s="25" t="s">
        <v>715</v>
      </c>
      <c r="G160" s="35" t="s">
        <v>716</v>
      </c>
      <c r="H160" s="26">
        <v>9.78</v>
      </c>
      <c r="I160" s="37" t="s">
        <v>717</v>
      </c>
      <c r="J160" s="37" t="s">
        <v>718</v>
      </c>
      <c r="K160" s="25" t="s">
        <v>32</v>
      </c>
      <c r="L160" s="25" t="s">
        <v>464</v>
      </c>
      <c r="M160" s="25" t="s">
        <v>34</v>
      </c>
      <c r="N160" s="38">
        <v>504</v>
      </c>
      <c r="O160" s="25" t="s">
        <v>35</v>
      </c>
      <c r="P160" s="25" t="s">
        <v>173</v>
      </c>
      <c r="Q160" s="25" t="s">
        <v>715</v>
      </c>
      <c r="R160" s="22"/>
    </row>
    <row r="161" s="6" customFormat="1" ht="72" customHeight="1" spans="1:18">
      <c r="A161" s="34" t="s">
        <v>23</v>
      </c>
      <c r="B161" s="25" t="s">
        <v>24</v>
      </c>
      <c r="C161" s="25" t="s">
        <v>719</v>
      </c>
      <c r="D161" s="25" t="s">
        <v>26</v>
      </c>
      <c r="E161" s="25" t="s">
        <v>27</v>
      </c>
      <c r="F161" s="25" t="s">
        <v>720</v>
      </c>
      <c r="G161" s="35" t="s">
        <v>721</v>
      </c>
      <c r="H161" s="26">
        <v>8.55</v>
      </c>
      <c r="I161" s="37" t="s">
        <v>722</v>
      </c>
      <c r="J161" s="37" t="s">
        <v>434</v>
      </c>
      <c r="K161" s="25" t="s">
        <v>32</v>
      </c>
      <c r="L161" s="25" t="s">
        <v>464</v>
      </c>
      <c r="M161" s="25" t="s">
        <v>34</v>
      </c>
      <c r="N161" s="38">
        <v>315</v>
      </c>
      <c r="O161" s="25" t="s">
        <v>35</v>
      </c>
      <c r="P161" s="25" t="s">
        <v>173</v>
      </c>
      <c r="Q161" s="25" t="s">
        <v>720</v>
      </c>
      <c r="R161" s="22"/>
    </row>
    <row r="162" s="6" customFormat="1" ht="91" customHeight="1" spans="1:18">
      <c r="A162" s="34" t="s">
        <v>23</v>
      </c>
      <c r="B162" s="25" t="s">
        <v>24</v>
      </c>
      <c r="C162" s="25" t="s">
        <v>723</v>
      </c>
      <c r="D162" s="25" t="s">
        <v>26</v>
      </c>
      <c r="E162" s="25" t="s">
        <v>27</v>
      </c>
      <c r="F162" s="25" t="s">
        <v>724</v>
      </c>
      <c r="G162" s="35" t="s">
        <v>725</v>
      </c>
      <c r="H162" s="26">
        <v>21.4</v>
      </c>
      <c r="I162" s="37" t="s">
        <v>726</v>
      </c>
      <c r="J162" s="37" t="s">
        <v>172</v>
      </c>
      <c r="K162" s="25" t="s">
        <v>32</v>
      </c>
      <c r="L162" s="25" t="s">
        <v>464</v>
      </c>
      <c r="M162" s="25" t="s">
        <v>34</v>
      </c>
      <c r="N162" s="38">
        <v>292</v>
      </c>
      <c r="O162" s="25" t="s">
        <v>35</v>
      </c>
      <c r="P162" s="25" t="s">
        <v>173</v>
      </c>
      <c r="Q162" s="25" t="s">
        <v>724</v>
      </c>
      <c r="R162" s="22"/>
    </row>
    <row r="163" s="6" customFormat="1" ht="72" customHeight="1" spans="1:18">
      <c r="A163" s="34" t="s">
        <v>23</v>
      </c>
      <c r="B163" s="25" t="s">
        <v>24</v>
      </c>
      <c r="C163" s="25" t="s">
        <v>727</v>
      </c>
      <c r="D163" s="25" t="s">
        <v>26</v>
      </c>
      <c r="E163" s="25" t="s">
        <v>27</v>
      </c>
      <c r="F163" s="25" t="s">
        <v>728</v>
      </c>
      <c r="G163" s="35" t="s">
        <v>729</v>
      </c>
      <c r="H163" s="26">
        <v>37.2</v>
      </c>
      <c r="I163" s="37" t="s">
        <v>730</v>
      </c>
      <c r="J163" s="37" t="s">
        <v>731</v>
      </c>
      <c r="K163" s="25" t="s">
        <v>32</v>
      </c>
      <c r="L163" s="25" t="s">
        <v>464</v>
      </c>
      <c r="M163" s="25" t="s">
        <v>34</v>
      </c>
      <c r="N163" s="38">
        <v>167</v>
      </c>
      <c r="O163" s="25" t="s">
        <v>35</v>
      </c>
      <c r="P163" s="25" t="s">
        <v>173</v>
      </c>
      <c r="Q163" s="25" t="s">
        <v>728</v>
      </c>
      <c r="R163" s="22"/>
    </row>
    <row r="164" s="6" customFormat="1" ht="72" customHeight="1" spans="1:18">
      <c r="A164" s="34" t="s">
        <v>23</v>
      </c>
      <c r="B164" s="25" t="s">
        <v>24</v>
      </c>
      <c r="C164" s="25" t="s">
        <v>732</v>
      </c>
      <c r="D164" s="25" t="s">
        <v>26</v>
      </c>
      <c r="E164" s="25" t="s">
        <v>27</v>
      </c>
      <c r="F164" s="25" t="s">
        <v>733</v>
      </c>
      <c r="G164" s="35" t="s">
        <v>734</v>
      </c>
      <c r="H164" s="26">
        <v>2.39</v>
      </c>
      <c r="I164" s="37" t="s">
        <v>735</v>
      </c>
      <c r="J164" s="37" t="s">
        <v>154</v>
      </c>
      <c r="K164" s="25" t="s">
        <v>32</v>
      </c>
      <c r="L164" s="25" t="s">
        <v>464</v>
      </c>
      <c r="M164" s="25" t="s">
        <v>34</v>
      </c>
      <c r="N164" s="38">
        <v>684</v>
      </c>
      <c r="O164" s="25" t="s">
        <v>35</v>
      </c>
      <c r="P164" s="25" t="s">
        <v>173</v>
      </c>
      <c r="Q164" s="25" t="s">
        <v>733</v>
      </c>
      <c r="R164" s="22"/>
    </row>
    <row r="165" s="6" customFormat="1" ht="72" customHeight="1" spans="1:18">
      <c r="A165" s="34" t="s">
        <v>23</v>
      </c>
      <c r="B165" s="25" t="s">
        <v>24</v>
      </c>
      <c r="C165" s="25" t="s">
        <v>736</v>
      </c>
      <c r="D165" s="25" t="s">
        <v>26</v>
      </c>
      <c r="E165" s="25" t="s">
        <v>27</v>
      </c>
      <c r="F165" s="25" t="s">
        <v>737</v>
      </c>
      <c r="G165" s="35" t="s">
        <v>738</v>
      </c>
      <c r="H165" s="26">
        <v>14.22</v>
      </c>
      <c r="I165" s="37" t="s">
        <v>739</v>
      </c>
      <c r="J165" s="37" t="s">
        <v>302</v>
      </c>
      <c r="K165" s="25" t="s">
        <v>32</v>
      </c>
      <c r="L165" s="25" t="s">
        <v>464</v>
      </c>
      <c r="M165" s="25" t="s">
        <v>34</v>
      </c>
      <c r="N165" s="38">
        <v>310</v>
      </c>
      <c r="O165" s="25" t="s">
        <v>35</v>
      </c>
      <c r="P165" s="25" t="s">
        <v>173</v>
      </c>
      <c r="Q165" s="25" t="s">
        <v>737</v>
      </c>
      <c r="R165" s="22"/>
    </row>
    <row r="166" s="6" customFormat="1" ht="72" customHeight="1" spans="1:18">
      <c r="A166" s="34" t="s">
        <v>23</v>
      </c>
      <c r="B166" s="25" t="s">
        <v>24</v>
      </c>
      <c r="C166" s="25" t="s">
        <v>740</v>
      </c>
      <c r="D166" s="25" t="s">
        <v>26</v>
      </c>
      <c r="E166" s="25" t="s">
        <v>27</v>
      </c>
      <c r="F166" s="25" t="s">
        <v>175</v>
      </c>
      <c r="G166" s="35" t="s">
        <v>741</v>
      </c>
      <c r="H166" s="26">
        <v>17.14</v>
      </c>
      <c r="I166" s="37" t="s">
        <v>742</v>
      </c>
      <c r="J166" s="37" t="s">
        <v>380</v>
      </c>
      <c r="K166" s="25" t="s">
        <v>32</v>
      </c>
      <c r="L166" s="25" t="s">
        <v>464</v>
      </c>
      <c r="M166" s="25" t="s">
        <v>34</v>
      </c>
      <c r="N166" s="38">
        <v>673</v>
      </c>
      <c r="O166" s="25" t="s">
        <v>35</v>
      </c>
      <c r="P166" s="25" t="s">
        <v>173</v>
      </c>
      <c r="Q166" s="25" t="s">
        <v>175</v>
      </c>
      <c r="R166" s="22"/>
    </row>
    <row r="167" s="6" customFormat="1" ht="72" customHeight="1" spans="1:18">
      <c r="A167" s="34" t="s">
        <v>23</v>
      </c>
      <c r="B167" s="25" t="s">
        <v>24</v>
      </c>
      <c r="C167" s="25" t="s">
        <v>743</v>
      </c>
      <c r="D167" s="25" t="s">
        <v>26</v>
      </c>
      <c r="E167" s="25" t="s">
        <v>27</v>
      </c>
      <c r="F167" s="25" t="s">
        <v>744</v>
      </c>
      <c r="G167" s="35" t="s">
        <v>745</v>
      </c>
      <c r="H167" s="26">
        <v>25.84</v>
      </c>
      <c r="I167" s="37" t="s">
        <v>746</v>
      </c>
      <c r="J167" s="37" t="s">
        <v>302</v>
      </c>
      <c r="K167" s="25" t="s">
        <v>32</v>
      </c>
      <c r="L167" s="25" t="s">
        <v>464</v>
      </c>
      <c r="M167" s="25" t="s">
        <v>34</v>
      </c>
      <c r="N167" s="38">
        <v>254</v>
      </c>
      <c r="O167" s="25" t="s">
        <v>35</v>
      </c>
      <c r="P167" s="25" t="s">
        <v>173</v>
      </c>
      <c r="Q167" s="25" t="s">
        <v>744</v>
      </c>
      <c r="R167" s="22"/>
    </row>
    <row r="168" s="6" customFormat="1" ht="72" customHeight="1" spans="1:18">
      <c r="A168" s="34" t="s">
        <v>23</v>
      </c>
      <c r="B168" s="25" t="s">
        <v>24</v>
      </c>
      <c r="C168" s="25" t="s">
        <v>747</v>
      </c>
      <c r="D168" s="25" t="s">
        <v>26</v>
      </c>
      <c r="E168" s="25" t="s">
        <v>27</v>
      </c>
      <c r="F168" s="25" t="s">
        <v>748</v>
      </c>
      <c r="G168" s="35" t="s">
        <v>749</v>
      </c>
      <c r="H168" s="26">
        <v>66.83</v>
      </c>
      <c r="I168" s="37" t="s">
        <v>750</v>
      </c>
      <c r="J168" s="37" t="s">
        <v>137</v>
      </c>
      <c r="K168" s="25" t="s">
        <v>32</v>
      </c>
      <c r="L168" s="25" t="s">
        <v>464</v>
      </c>
      <c r="M168" s="25" t="s">
        <v>34</v>
      </c>
      <c r="N168" s="38">
        <v>1217</v>
      </c>
      <c r="O168" s="25" t="s">
        <v>35</v>
      </c>
      <c r="P168" s="25" t="s">
        <v>201</v>
      </c>
      <c r="Q168" s="25" t="s">
        <v>748</v>
      </c>
      <c r="R168" s="22"/>
    </row>
    <row r="169" s="6" customFormat="1" ht="72" customHeight="1" spans="1:18">
      <c r="A169" s="34" t="s">
        <v>23</v>
      </c>
      <c r="B169" s="25" t="s">
        <v>24</v>
      </c>
      <c r="C169" s="25" t="s">
        <v>751</v>
      </c>
      <c r="D169" s="25" t="s">
        <v>26</v>
      </c>
      <c r="E169" s="25" t="s">
        <v>27</v>
      </c>
      <c r="F169" s="25" t="s">
        <v>752</v>
      </c>
      <c r="G169" s="35" t="s">
        <v>753</v>
      </c>
      <c r="H169" s="26">
        <v>79.51</v>
      </c>
      <c r="I169" s="37" t="s">
        <v>754</v>
      </c>
      <c r="J169" s="37" t="s">
        <v>55</v>
      </c>
      <c r="K169" s="25" t="s">
        <v>32</v>
      </c>
      <c r="L169" s="25" t="s">
        <v>464</v>
      </c>
      <c r="M169" s="25" t="s">
        <v>34</v>
      </c>
      <c r="N169" s="38">
        <v>546</v>
      </c>
      <c r="O169" s="25" t="s">
        <v>35</v>
      </c>
      <c r="P169" s="25" t="s">
        <v>201</v>
      </c>
      <c r="Q169" s="25" t="s">
        <v>752</v>
      </c>
      <c r="R169" s="22"/>
    </row>
    <row r="170" s="6" customFormat="1" ht="72" customHeight="1" spans="1:18">
      <c r="A170" s="34" t="s">
        <v>23</v>
      </c>
      <c r="B170" s="25" t="s">
        <v>24</v>
      </c>
      <c r="C170" s="25" t="s">
        <v>755</v>
      </c>
      <c r="D170" s="25" t="s">
        <v>26</v>
      </c>
      <c r="E170" s="25" t="s">
        <v>27</v>
      </c>
      <c r="F170" s="25" t="s">
        <v>756</v>
      </c>
      <c r="G170" s="35" t="s">
        <v>757</v>
      </c>
      <c r="H170" s="26">
        <v>12.38</v>
      </c>
      <c r="I170" s="37" t="s">
        <v>758</v>
      </c>
      <c r="J170" s="37" t="s">
        <v>154</v>
      </c>
      <c r="K170" s="25" t="s">
        <v>32</v>
      </c>
      <c r="L170" s="25" t="s">
        <v>464</v>
      </c>
      <c r="M170" s="25" t="s">
        <v>34</v>
      </c>
      <c r="N170" s="38">
        <v>307</v>
      </c>
      <c r="O170" s="25" t="s">
        <v>35</v>
      </c>
      <c r="P170" s="25" t="s">
        <v>201</v>
      </c>
      <c r="Q170" s="25" t="s">
        <v>756</v>
      </c>
      <c r="R170" s="22"/>
    </row>
    <row r="171" s="6" customFormat="1" ht="72" customHeight="1" spans="1:18">
      <c r="A171" s="34" t="s">
        <v>23</v>
      </c>
      <c r="B171" s="25" t="s">
        <v>24</v>
      </c>
      <c r="C171" s="25" t="s">
        <v>759</v>
      </c>
      <c r="D171" s="25" t="s">
        <v>26</v>
      </c>
      <c r="E171" s="25" t="s">
        <v>27</v>
      </c>
      <c r="F171" s="25" t="s">
        <v>760</v>
      </c>
      <c r="G171" s="35" t="s">
        <v>761</v>
      </c>
      <c r="H171" s="26">
        <v>31.34</v>
      </c>
      <c r="I171" s="37" t="s">
        <v>762</v>
      </c>
      <c r="J171" s="37" t="s">
        <v>211</v>
      </c>
      <c r="K171" s="25" t="s">
        <v>32</v>
      </c>
      <c r="L171" s="25" t="s">
        <v>464</v>
      </c>
      <c r="M171" s="25" t="s">
        <v>34</v>
      </c>
      <c r="N171" s="38">
        <v>238</v>
      </c>
      <c r="O171" s="25" t="s">
        <v>35</v>
      </c>
      <c r="P171" s="25" t="s">
        <v>201</v>
      </c>
      <c r="Q171" s="25" t="s">
        <v>760</v>
      </c>
      <c r="R171" s="22"/>
    </row>
    <row r="172" s="6" customFormat="1" ht="72" customHeight="1" spans="1:18">
      <c r="A172" s="34" t="s">
        <v>23</v>
      </c>
      <c r="B172" s="25" t="s">
        <v>24</v>
      </c>
      <c r="C172" s="25" t="s">
        <v>763</v>
      </c>
      <c r="D172" s="25" t="s">
        <v>26</v>
      </c>
      <c r="E172" s="25" t="s">
        <v>27</v>
      </c>
      <c r="F172" s="25" t="s">
        <v>764</v>
      </c>
      <c r="G172" s="35" t="s">
        <v>765</v>
      </c>
      <c r="H172" s="26">
        <v>11.3</v>
      </c>
      <c r="I172" s="37" t="s">
        <v>766</v>
      </c>
      <c r="J172" s="37" t="s">
        <v>65</v>
      </c>
      <c r="K172" s="25" t="s">
        <v>32</v>
      </c>
      <c r="L172" s="25" t="s">
        <v>464</v>
      </c>
      <c r="M172" s="25" t="s">
        <v>34</v>
      </c>
      <c r="N172" s="38">
        <v>640</v>
      </c>
      <c r="O172" s="25" t="s">
        <v>35</v>
      </c>
      <c r="P172" s="25" t="s">
        <v>201</v>
      </c>
      <c r="Q172" s="25" t="s">
        <v>764</v>
      </c>
      <c r="R172" s="22"/>
    </row>
    <row r="173" s="6" customFormat="1" ht="72" customHeight="1" spans="1:18">
      <c r="A173" s="34" t="s">
        <v>23</v>
      </c>
      <c r="B173" s="25" t="s">
        <v>24</v>
      </c>
      <c r="C173" s="25" t="s">
        <v>767</v>
      </c>
      <c r="D173" s="25" t="s">
        <v>26</v>
      </c>
      <c r="E173" s="25" t="s">
        <v>27</v>
      </c>
      <c r="F173" s="25" t="s">
        <v>768</v>
      </c>
      <c r="G173" s="35" t="s">
        <v>769</v>
      </c>
      <c r="H173" s="26">
        <v>3.87</v>
      </c>
      <c r="I173" s="37" t="s">
        <v>770</v>
      </c>
      <c r="J173" s="37" t="s">
        <v>276</v>
      </c>
      <c r="K173" s="25" t="s">
        <v>32</v>
      </c>
      <c r="L173" s="25" t="s">
        <v>464</v>
      </c>
      <c r="M173" s="25" t="s">
        <v>34</v>
      </c>
      <c r="N173" s="38">
        <v>700</v>
      </c>
      <c r="O173" s="25" t="s">
        <v>35</v>
      </c>
      <c r="P173" s="25" t="s">
        <v>201</v>
      </c>
      <c r="Q173" s="25" t="s">
        <v>768</v>
      </c>
      <c r="R173" s="22"/>
    </row>
    <row r="174" s="6" customFormat="1" ht="72" customHeight="1" spans="1:18">
      <c r="A174" s="34" t="s">
        <v>23</v>
      </c>
      <c r="B174" s="25" t="s">
        <v>24</v>
      </c>
      <c r="C174" s="25" t="s">
        <v>771</v>
      </c>
      <c r="D174" s="25" t="s">
        <v>26</v>
      </c>
      <c r="E174" s="25" t="s">
        <v>27</v>
      </c>
      <c r="F174" s="25" t="s">
        <v>772</v>
      </c>
      <c r="G174" s="35" t="s">
        <v>773</v>
      </c>
      <c r="H174" s="26">
        <v>10.76</v>
      </c>
      <c r="I174" s="37" t="s">
        <v>774</v>
      </c>
      <c r="J174" s="37" t="s">
        <v>485</v>
      </c>
      <c r="K174" s="25" t="s">
        <v>32</v>
      </c>
      <c r="L174" s="25" t="s">
        <v>464</v>
      </c>
      <c r="M174" s="25" t="s">
        <v>34</v>
      </c>
      <c r="N174" s="38">
        <v>165</v>
      </c>
      <c r="O174" s="25" t="s">
        <v>35</v>
      </c>
      <c r="P174" s="25" t="s">
        <v>255</v>
      </c>
      <c r="Q174" s="25" t="s">
        <v>772</v>
      </c>
      <c r="R174" s="22"/>
    </row>
    <row r="175" s="6" customFormat="1" ht="72" customHeight="1" spans="1:18">
      <c r="A175" s="34" t="s">
        <v>23</v>
      </c>
      <c r="B175" s="25" t="s">
        <v>24</v>
      </c>
      <c r="C175" s="25" t="s">
        <v>775</v>
      </c>
      <c r="D175" s="25" t="s">
        <v>26</v>
      </c>
      <c r="E175" s="25" t="s">
        <v>27</v>
      </c>
      <c r="F175" s="25" t="s">
        <v>776</v>
      </c>
      <c r="G175" s="35" t="s">
        <v>777</v>
      </c>
      <c r="H175" s="26">
        <v>34.07</v>
      </c>
      <c r="I175" s="37" t="s">
        <v>778</v>
      </c>
      <c r="J175" s="37" t="s">
        <v>779</v>
      </c>
      <c r="K175" s="25" t="s">
        <v>32</v>
      </c>
      <c r="L175" s="25" t="s">
        <v>464</v>
      </c>
      <c r="M175" s="25" t="s">
        <v>34</v>
      </c>
      <c r="N175" s="38">
        <v>361</v>
      </c>
      <c r="O175" s="25" t="s">
        <v>35</v>
      </c>
      <c r="P175" s="25" t="s">
        <v>255</v>
      </c>
      <c r="Q175" s="25" t="s">
        <v>776</v>
      </c>
      <c r="R175" s="22"/>
    </row>
    <row r="176" s="6" customFormat="1" ht="72" customHeight="1" spans="1:18">
      <c r="A176" s="34" t="s">
        <v>23</v>
      </c>
      <c r="B176" s="25" t="s">
        <v>24</v>
      </c>
      <c r="C176" s="25" t="s">
        <v>780</v>
      </c>
      <c r="D176" s="25" t="s">
        <v>26</v>
      </c>
      <c r="E176" s="25" t="s">
        <v>27</v>
      </c>
      <c r="F176" s="25" t="s">
        <v>781</v>
      </c>
      <c r="G176" s="35" t="s">
        <v>782</v>
      </c>
      <c r="H176" s="26">
        <v>19.65</v>
      </c>
      <c r="I176" s="37" t="s">
        <v>783</v>
      </c>
      <c r="J176" s="37" t="s">
        <v>31</v>
      </c>
      <c r="K176" s="25" t="s">
        <v>32</v>
      </c>
      <c r="L176" s="25" t="s">
        <v>464</v>
      </c>
      <c r="M176" s="25" t="s">
        <v>34</v>
      </c>
      <c r="N176" s="38">
        <v>1257</v>
      </c>
      <c r="O176" s="25" t="s">
        <v>35</v>
      </c>
      <c r="P176" s="25" t="s">
        <v>255</v>
      </c>
      <c r="Q176" s="25" t="s">
        <v>781</v>
      </c>
      <c r="R176" s="22"/>
    </row>
    <row r="177" s="6" customFormat="1" ht="72" customHeight="1" spans="1:18">
      <c r="A177" s="34" t="s">
        <v>23</v>
      </c>
      <c r="B177" s="25" t="s">
        <v>24</v>
      </c>
      <c r="C177" s="25" t="s">
        <v>784</v>
      </c>
      <c r="D177" s="25" t="s">
        <v>26</v>
      </c>
      <c r="E177" s="25" t="s">
        <v>27</v>
      </c>
      <c r="F177" s="25" t="s">
        <v>785</v>
      </c>
      <c r="G177" s="35" t="s">
        <v>786</v>
      </c>
      <c r="H177" s="26">
        <v>16.74</v>
      </c>
      <c r="I177" s="37" t="s">
        <v>787</v>
      </c>
      <c r="J177" s="37" t="s">
        <v>636</v>
      </c>
      <c r="K177" s="25" t="s">
        <v>32</v>
      </c>
      <c r="L177" s="25" t="s">
        <v>464</v>
      </c>
      <c r="M177" s="25" t="s">
        <v>34</v>
      </c>
      <c r="N177" s="38">
        <v>276</v>
      </c>
      <c r="O177" s="25" t="s">
        <v>35</v>
      </c>
      <c r="P177" s="25" t="s">
        <v>255</v>
      </c>
      <c r="Q177" s="25" t="s">
        <v>785</v>
      </c>
      <c r="R177" s="22"/>
    </row>
    <row r="178" s="6" customFormat="1" ht="72" customHeight="1" spans="1:18">
      <c r="A178" s="34" t="s">
        <v>23</v>
      </c>
      <c r="B178" s="25" t="s">
        <v>24</v>
      </c>
      <c r="C178" s="25" t="s">
        <v>788</v>
      </c>
      <c r="D178" s="25" t="s">
        <v>26</v>
      </c>
      <c r="E178" s="25" t="s">
        <v>27</v>
      </c>
      <c r="F178" s="25" t="s">
        <v>789</v>
      </c>
      <c r="G178" s="35" t="s">
        <v>790</v>
      </c>
      <c r="H178" s="26">
        <v>23.32</v>
      </c>
      <c r="I178" s="37" t="s">
        <v>791</v>
      </c>
      <c r="J178" s="37" t="s">
        <v>148</v>
      </c>
      <c r="K178" s="25" t="s">
        <v>32</v>
      </c>
      <c r="L178" s="25" t="s">
        <v>464</v>
      </c>
      <c r="M178" s="25" t="s">
        <v>34</v>
      </c>
      <c r="N178" s="38">
        <v>283</v>
      </c>
      <c r="O178" s="25" t="s">
        <v>35</v>
      </c>
      <c r="P178" s="25" t="s">
        <v>255</v>
      </c>
      <c r="Q178" s="25" t="s">
        <v>789</v>
      </c>
      <c r="R178" s="22"/>
    </row>
    <row r="179" s="6" customFormat="1" ht="72" customHeight="1" spans="1:18">
      <c r="A179" s="34" t="s">
        <v>23</v>
      </c>
      <c r="B179" s="25" t="s">
        <v>24</v>
      </c>
      <c r="C179" s="25" t="s">
        <v>792</v>
      </c>
      <c r="D179" s="25" t="s">
        <v>26</v>
      </c>
      <c r="E179" s="25" t="s">
        <v>27</v>
      </c>
      <c r="F179" s="25" t="s">
        <v>793</v>
      </c>
      <c r="G179" s="35" t="s">
        <v>794</v>
      </c>
      <c r="H179" s="26">
        <v>14.04</v>
      </c>
      <c r="I179" s="37" t="s">
        <v>795</v>
      </c>
      <c r="J179" s="37" t="s">
        <v>46</v>
      </c>
      <c r="K179" s="25" t="s">
        <v>32</v>
      </c>
      <c r="L179" s="25" t="s">
        <v>464</v>
      </c>
      <c r="M179" s="25" t="s">
        <v>34</v>
      </c>
      <c r="N179" s="38">
        <v>439</v>
      </c>
      <c r="O179" s="25" t="s">
        <v>35</v>
      </c>
      <c r="P179" s="25" t="s">
        <v>255</v>
      </c>
      <c r="Q179" s="25" t="s">
        <v>793</v>
      </c>
      <c r="R179" s="22"/>
    </row>
    <row r="180" s="6" customFormat="1" ht="72" customHeight="1" spans="1:18">
      <c r="A180" s="34" t="s">
        <v>23</v>
      </c>
      <c r="B180" s="25" t="s">
        <v>24</v>
      </c>
      <c r="C180" s="25" t="s">
        <v>796</v>
      </c>
      <c r="D180" s="25" t="s">
        <v>26</v>
      </c>
      <c r="E180" s="25" t="s">
        <v>27</v>
      </c>
      <c r="F180" s="25" t="s">
        <v>797</v>
      </c>
      <c r="G180" s="35" t="s">
        <v>798</v>
      </c>
      <c r="H180" s="26">
        <v>39.53</v>
      </c>
      <c r="I180" s="37" t="s">
        <v>799</v>
      </c>
      <c r="J180" s="37" t="s">
        <v>132</v>
      </c>
      <c r="K180" s="25" t="s">
        <v>32</v>
      </c>
      <c r="L180" s="25" t="s">
        <v>464</v>
      </c>
      <c r="M180" s="25" t="s">
        <v>34</v>
      </c>
      <c r="N180" s="38">
        <v>511</v>
      </c>
      <c r="O180" s="25" t="s">
        <v>35</v>
      </c>
      <c r="P180" s="25" t="s">
        <v>255</v>
      </c>
      <c r="Q180" s="25" t="s">
        <v>797</v>
      </c>
      <c r="R180" s="22"/>
    </row>
    <row r="181" s="6" customFormat="1" ht="72" customHeight="1" spans="1:18">
      <c r="A181" s="34" t="s">
        <v>23</v>
      </c>
      <c r="B181" s="25" t="s">
        <v>24</v>
      </c>
      <c r="C181" s="25" t="s">
        <v>800</v>
      </c>
      <c r="D181" s="25" t="s">
        <v>26</v>
      </c>
      <c r="E181" s="25" t="s">
        <v>27</v>
      </c>
      <c r="F181" s="25" t="s">
        <v>801</v>
      </c>
      <c r="G181" s="35" t="s">
        <v>802</v>
      </c>
      <c r="H181" s="26">
        <v>20.65</v>
      </c>
      <c r="I181" s="37" t="s">
        <v>803</v>
      </c>
      <c r="J181" s="37" t="s">
        <v>636</v>
      </c>
      <c r="K181" s="25" t="s">
        <v>32</v>
      </c>
      <c r="L181" s="25" t="s">
        <v>464</v>
      </c>
      <c r="M181" s="25" t="s">
        <v>34</v>
      </c>
      <c r="N181" s="38">
        <v>367</v>
      </c>
      <c r="O181" s="25" t="s">
        <v>35</v>
      </c>
      <c r="P181" s="25" t="s">
        <v>255</v>
      </c>
      <c r="Q181" s="25" t="s">
        <v>801</v>
      </c>
      <c r="R181" s="22"/>
    </row>
    <row r="182" s="6" customFormat="1" ht="72" customHeight="1" spans="1:18">
      <c r="A182" s="34" t="s">
        <v>23</v>
      </c>
      <c r="B182" s="25" t="s">
        <v>24</v>
      </c>
      <c r="C182" s="25" t="s">
        <v>804</v>
      </c>
      <c r="D182" s="25" t="s">
        <v>26</v>
      </c>
      <c r="E182" s="25" t="s">
        <v>27</v>
      </c>
      <c r="F182" s="25" t="s">
        <v>805</v>
      </c>
      <c r="G182" s="35" t="s">
        <v>806</v>
      </c>
      <c r="H182" s="26">
        <v>41.89</v>
      </c>
      <c r="I182" s="37" t="s">
        <v>807</v>
      </c>
      <c r="J182" s="37" t="s">
        <v>485</v>
      </c>
      <c r="K182" s="25" t="s">
        <v>32</v>
      </c>
      <c r="L182" s="25" t="s">
        <v>464</v>
      </c>
      <c r="M182" s="25" t="s">
        <v>34</v>
      </c>
      <c r="N182" s="38">
        <v>186</v>
      </c>
      <c r="O182" s="25" t="s">
        <v>35</v>
      </c>
      <c r="P182" s="25" t="s">
        <v>226</v>
      </c>
      <c r="Q182" s="25" t="s">
        <v>805</v>
      </c>
      <c r="R182" s="22"/>
    </row>
    <row r="183" s="6" customFormat="1" ht="72" customHeight="1" spans="1:18">
      <c r="A183" s="34" t="s">
        <v>23</v>
      </c>
      <c r="B183" s="25" t="s">
        <v>24</v>
      </c>
      <c r="C183" s="25" t="s">
        <v>808</v>
      </c>
      <c r="D183" s="25" t="s">
        <v>26</v>
      </c>
      <c r="E183" s="25" t="s">
        <v>27</v>
      </c>
      <c r="F183" s="25" t="s">
        <v>809</v>
      </c>
      <c r="G183" s="35" t="s">
        <v>810</v>
      </c>
      <c r="H183" s="26">
        <v>20.77</v>
      </c>
      <c r="I183" s="37" t="s">
        <v>811</v>
      </c>
      <c r="J183" s="37" t="s">
        <v>172</v>
      </c>
      <c r="K183" s="25" t="s">
        <v>32</v>
      </c>
      <c r="L183" s="25" t="s">
        <v>464</v>
      </c>
      <c r="M183" s="25" t="s">
        <v>34</v>
      </c>
      <c r="N183" s="38">
        <v>683</v>
      </c>
      <c r="O183" s="25" t="s">
        <v>35</v>
      </c>
      <c r="P183" s="25" t="s">
        <v>226</v>
      </c>
      <c r="Q183" s="25" t="s">
        <v>809</v>
      </c>
      <c r="R183" s="22"/>
    </row>
    <row r="184" s="6" customFormat="1" ht="72" customHeight="1" spans="1:18">
      <c r="A184" s="34" t="s">
        <v>23</v>
      </c>
      <c r="B184" s="25" t="s">
        <v>24</v>
      </c>
      <c r="C184" s="25" t="s">
        <v>812</v>
      </c>
      <c r="D184" s="25" t="s">
        <v>26</v>
      </c>
      <c r="E184" s="25" t="s">
        <v>27</v>
      </c>
      <c r="F184" s="25" t="s">
        <v>813</v>
      </c>
      <c r="G184" s="35" t="s">
        <v>814</v>
      </c>
      <c r="H184" s="26">
        <v>19.63</v>
      </c>
      <c r="I184" s="37" t="s">
        <v>815</v>
      </c>
      <c r="J184" s="37" t="s">
        <v>529</v>
      </c>
      <c r="K184" s="25" t="s">
        <v>32</v>
      </c>
      <c r="L184" s="25" t="s">
        <v>464</v>
      </c>
      <c r="M184" s="25" t="s">
        <v>34</v>
      </c>
      <c r="N184" s="38">
        <v>135</v>
      </c>
      <c r="O184" s="25" t="s">
        <v>35</v>
      </c>
      <c r="P184" s="25" t="s">
        <v>226</v>
      </c>
      <c r="Q184" s="25" t="s">
        <v>813</v>
      </c>
      <c r="R184" s="22"/>
    </row>
    <row r="185" s="6" customFormat="1" ht="72" customHeight="1" spans="1:18">
      <c r="A185" s="34" t="s">
        <v>23</v>
      </c>
      <c r="B185" s="25" t="s">
        <v>24</v>
      </c>
      <c r="C185" s="25" t="s">
        <v>816</v>
      </c>
      <c r="D185" s="25" t="s">
        <v>26</v>
      </c>
      <c r="E185" s="25" t="s">
        <v>27</v>
      </c>
      <c r="F185" s="25" t="s">
        <v>817</v>
      </c>
      <c r="G185" s="35" t="s">
        <v>818</v>
      </c>
      <c r="H185" s="26">
        <v>29.94</v>
      </c>
      <c r="I185" s="37" t="s">
        <v>819</v>
      </c>
      <c r="J185" s="37" t="s">
        <v>731</v>
      </c>
      <c r="K185" s="25" t="s">
        <v>32</v>
      </c>
      <c r="L185" s="25" t="s">
        <v>464</v>
      </c>
      <c r="M185" s="25" t="s">
        <v>34</v>
      </c>
      <c r="N185" s="38">
        <v>131</v>
      </c>
      <c r="O185" s="25" t="s">
        <v>35</v>
      </c>
      <c r="P185" s="25" t="s">
        <v>226</v>
      </c>
      <c r="Q185" s="25" t="s">
        <v>817</v>
      </c>
      <c r="R185" s="22"/>
    </row>
    <row r="186" s="6" customFormat="1" ht="72" customHeight="1" spans="1:18">
      <c r="A186" s="34" t="s">
        <v>23</v>
      </c>
      <c r="B186" s="25" t="s">
        <v>24</v>
      </c>
      <c r="C186" s="25" t="s">
        <v>820</v>
      </c>
      <c r="D186" s="25" t="s">
        <v>26</v>
      </c>
      <c r="E186" s="25" t="s">
        <v>27</v>
      </c>
      <c r="F186" s="25" t="s">
        <v>821</v>
      </c>
      <c r="G186" s="35" t="s">
        <v>822</v>
      </c>
      <c r="H186" s="26">
        <v>9.43</v>
      </c>
      <c r="I186" s="37" t="s">
        <v>823</v>
      </c>
      <c r="J186" s="37" t="s">
        <v>183</v>
      </c>
      <c r="K186" s="25" t="s">
        <v>32</v>
      </c>
      <c r="L186" s="25" t="s">
        <v>464</v>
      </c>
      <c r="M186" s="25" t="s">
        <v>34</v>
      </c>
      <c r="N186" s="38">
        <v>243</v>
      </c>
      <c r="O186" s="25" t="s">
        <v>35</v>
      </c>
      <c r="P186" s="25" t="s">
        <v>226</v>
      </c>
      <c r="Q186" s="25" t="s">
        <v>821</v>
      </c>
      <c r="R186" s="22"/>
    </row>
    <row r="187" s="6" customFormat="1" ht="72" customHeight="1" spans="1:18">
      <c r="A187" s="34" t="s">
        <v>23</v>
      </c>
      <c r="B187" s="25" t="s">
        <v>24</v>
      </c>
      <c r="C187" s="25" t="s">
        <v>824</v>
      </c>
      <c r="D187" s="25" t="s">
        <v>26</v>
      </c>
      <c r="E187" s="25" t="s">
        <v>27</v>
      </c>
      <c r="F187" s="25" t="s">
        <v>825</v>
      </c>
      <c r="G187" s="35" t="s">
        <v>826</v>
      </c>
      <c r="H187" s="26">
        <v>3.57</v>
      </c>
      <c r="I187" s="37" t="s">
        <v>827</v>
      </c>
      <c r="J187" s="37" t="s">
        <v>183</v>
      </c>
      <c r="K187" s="25" t="s">
        <v>32</v>
      </c>
      <c r="L187" s="25" t="s">
        <v>464</v>
      </c>
      <c r="M187" s="25" t="s">
        <v>34</v>
      </c>
      <c r="N187" s="38">
        <v>452</v>
      </c>
      <c r="O187" s="25" t="s">
        <v>35</v>
      </c>
      <c r="P187" s="25" t="s">
        <v>226</v>
      </c>
      <c r="Q187" s="25" t="s">
        <v>825</v>
      </c>
      <c r="R187" s="22"/>
    </row>
    <row r="188" s="6" customFormat="1" ht="72" customHeight="1" spans="1:18">
      <c r="A188" s="34" t="s">
        <v>23</v>
      </c>
      <c r="B188" s="25" t="s">
        <v>24</v>
      </c>
      <c r="C188" s="25" t="s">
        <v>828</v>
      </c>
      <c r="D188" s="25" t="s">
        <v>26</v>
      </c>
      <c r="E188" s="25" t="s">
        <v>27</v>
      </c>
      <c r="F188" s="25" t="s">
        <v>829</v>
      </c>
      <c r="G188" s="35" t="s">
        <v>830</v>
      </c>
      <c r="H188" s="26">
        <v>5.24</v>
      </c>
      <c r="I188" s="37" t="s">
        <v>831</v>
      </c>
      <c r="J188" s="37" t="s">
        <v>75</v>
      </c>
      <c r="K188" s="25" t="s">
        <v>32</v>
      </c>
      <c r="L188" s="25" t="s">
        <v>464</v>
      </c>
      <c r="M188" s="25" t="s">
        <v>34</v>
      </c>
      <c r="N188" s="38">
        <v>284</v>
      </c>
      <c r="O188" s="25" t="s">
        <v>35</v>
      </c>
      <c r="P188" s="25" t="s">
        <v>226</v>
      </c>
      <c r="Q188" s="25" t="s">
        <v>829</v>
      </c>
      <c r="R188" s="22"/>
    </row>
    <row r="189" s="6" customFormat="1" ht="72" customHeight="1" spans="1:18">
      <c r="A189" s="34" t="s">
        <v>23</v>
      </c>
      <c r="B189" s="25" t="s">
        <v>24</v>
      </c>
      <c r="C189" s="25" t="s">
        <v>832</v>
      </c>
      <c r="D189" s="25" t="s">
        <v>26</v>
      </c>
      <c r="E189" s="25" t="s">
        <v>27</v>
      </c>
      <c r="F189" s="25" t="s">
        <v>833</v>
      </c>
      <c r="G189" s="35" t="s">
        <v>834</v>
      </c>
      <c r="H189" s="26">
        <v>2.83</v>
      </c>
      <c r="I189" s="37" t="s">
        <v>835</v>
      </c>
      <c r="J189" s="37" t="s">
        <v>211</v>
      </c>
      <c r="K189" s="25" t="s">
        <v>32</v>
      </c>
      <c r="L189" s="25" t="s">
        <v>464</v>
      </c>
      <c r="M189" s="25" t="s">
        <v>34</v>
      </c>
      <c r="N189" s="38">
        <v>605</v>
      </c>
      <c r="O189" s="25" t="s">
        <v>35</v>
      </c>
      <c r="P189" s="25" t="s">
        <v>226</v>
      </c>
      <c r="Q189" s="25" t="s">
        <v>833</v>
      </c>
      <c r="R189" s="22"/>
    </row>
    <row r="190" s="6" customFormat="1" ht="80" customHeight="1" spans="1:18">
      <c r="A190" s="34" t="s">
        <v>23</v>
      </c>
      <c r="B190" s="25" t="s">
        <v>24</v>
      </c>
      <c r="C190" s="25" t="s">
        <v>836</v>
      </c>
      <c r="D190" s="25" t="s">
        <v>26</v>
      </c>
      <c r="E190" s="25" t="s">
        <v>27</v>
      </c>
      <c r="F190" s="25" t="s">
        <v>837</v>
      </c>
      <c r="G190" s="35" t="s">
        <v>838</v>
      </c>
      <c r="H190" s="26">
        <v>30.37</v>
      </c>
      <c r="I190" s="37" t="s">
        <v>839</v>
      </c>
      <c r="J190" s="37" t="s">
        <v>127</v>
      </c>
      <c r="K190" s="25" t="s">
        <v>32</v>
      </c>
      <c r="L190" s="25" t="s">
        <v>464</v>
      </c>
      <c r="M190" s="25" t="s">
        <v>34</v>
      </c>
      <c r="N190" s="38">
        <v>978</v>
      </c>
      <c r="O190" s="25" t="s">
        <v>35</v>
      </c>
      <c r="P190" s="25" t="s">
        <v>226</v>
      </c>
      <c r="Q190" s="25" t="s">
        <v>837</v>
      </c>
      <c r="R190" s="22"/>
    </row>
    <row r="191" s="6" customFormat="1" ht="72" customHeight="1" spans="1:18">
      <c r="A191" s="34" t="s">
        <v>23</v>
      </c>
      <c r="B191" s="25" t="s">
        <v>24</v>
      </c>
      <c r="C191" s="25" t="s">
        <v>840</v>
      </c>
      <c r="D191" s="25" t="s">
        <v>26</v>
      </c>
      <c r="E191" s="25" t="s">
        <v>27</v>
      </c>
      <c r="F191" s="25" t="s">
        <v>841</v>
      </c>
      <c r="G191" s="35" t="s">
        <v>842</v>
      </c>
      <c r="H191" s="26">
        <v>5.21</v>
      </c>
      <c r="I191" s="37" t="s">
        <v>843</v>
      </c>
      <c r="J191" s="37" t="s">
        <v>844</v>
      </c>
      <c r="K191" s="25" t="s">
        <v>32</v>
      </c>
      <c r="L191" s="25" t="s">
        <v>464</v>
      </c>
      <c r="M191" s="25" t="s">
        <v>34</v>
      </c>
      <c r="N191" s="38">
        <v>377</v>
      </c>
      <c r="O191" s="25" t="s">
        <v>35</v>
      </c>
      <c r="P191" s="25" t="s">
        <v>316</v>
      </c>
      <c r="Q191" s="25" t="s">
        <v>841</v>
      </c>
      <c r="R191" s="22"/>
    </row>
    <row r="192" s="6" customFormat="1" ht="72" customHeight="1" spans="1:18">
      <c r="A192" s="34" t="s">
        <v>23</v>
      </c>
      <c r="B192" s="25" t="s">
        <v>24</v>
      </c>
      <c r="C192" s="25" t="s">
        <v>845</v>
      </c>
      <c r="D192" s="25" t="s">
        <v>26</v>
      </c>
      <c r="E192" s="25" t="s">
        <v>27</v>
      </c>
      <c r="F192" s="25" t="s">
        <v>318</v>
      </c>
      <c r="G192" s="35" t="s">
        <v>846</v>
      </c>
      <c r="H192" s="26">
        <v>22.98</v>
      </c>
      <c r="I192" s="37" t="s">
        <v>847</v>
      </c>
      <c r="J192" s="37" t="s">
        <v>85</v>
      </c>
      <c r="K192" s="25" t="s">
        <v>32</v>
      </c>
      <c r="L192" s="25" t="s">
        <v>464</v>
      </c>
      <c r="M192" s="25" t="s">
        <v>34</v>
      </c>
      <c r="N192" s="38">
        <v>916</v>
      </c>
      <c r="O192" s="25" t="s">
        <v>35</v>
      </c>
      <c r="P192" s="25" t="s">
        <v>316</v>
      </c>
      <c r="Q192" s="25" t="s">
        <v>318</v>
      </c>
      <c r="R192" s="22"/>
    </row>
    <row r="193" s="6" customFormat="1" ht="72" customHeight="1" spans="1:18">
      <c r="A193" s="34" t="s">
        <v>23</v>
      </c>
      <c r="B193" s="25" t="s">
        <v>24</v>
      </c>
      <c r="C193" s="25" t="s">
        <v>848</v>
      </c>
      <c r="D193" s="25" t="s">
        <v>26</v>
      </c>
      <c r="E193" s="25" t="s">
        <v>27</v>
      </c>
      <c r="F193" s="25" t="s">
        <v>849</v>
      </c>
      <c r="G193" s="35" t="s">
        <v>850</v>
      </c>
      <c r="H193" s="26">
        <v>11.78</v>
      </c>
      <c r="I193" s="37" t="s">
        <v>851</v>
      </c>
      <c r="J193" s="37" t="s">
        <v>183</v>
      </c>
      <c r="K193" s="25" t="s">
        <v>32</v>
      </c>
      <c r="L193" s="25" t="s">
        <v>464</v>
      </c>
      <c r="M193" s="25" t="s">
        <v>34</v>
      </c>
      <c r="N193" s="38">
        <v>437</v>
      </c>
      <c r="O193" s="25" t="s">
        <v>35</v>
      </c>
      <c r="P193" s="25" t="s">
        <v>316</v>
      </c>
      <c r="Q193" s="25" t="s">
        <v>849</v>
      </c>
      <c r="R193" s="22"/>
    </row>
    <row r="194" s="6" customFormat="1" ht="72" customHeight="1" spans="1:18">
      <c r="A194" s="34" t="s">
        <v>23</v>
      </c>
      <c r="B194" s="25" t="s">
        <v>24</v>
      </c>
      <c r="C194" s="25" t="s">
        <v>852</v>
      </c>
      <c r="D194" s="25" t="s">
        <v>26</v>
      </c>
      <c r="E194" s="25" t="s">
        <v>27</v>
      </c>
      <c r="F194" s="25" t="s">
        <v>853</v>
      </c>
      <c r="G194" s="35" t="s">
        <v>854</v>
      </c>
      <c r="H194" s="26">
        <v>25.4</v>
      </c>
      <c r="I194" s="37" t="s">
        <v>855</v>
      </c>
      <c r="J194" s="37" t="s">
        <v>302</v>
      </c>
      <c r="K194" s="25" t="s">
        <v>32</v>
      </c>
      <c r="L194" s="25" t="s">
        <v>464</v>
      </c>
      <c r="M194" s="25" t="s">
        <v>34</v>
      </c>
      <c r="N194" s="38">
        <v>1131</v>
      </c>
      <c r="O194" s="25" t="s">
        <v>35</v>
      </c>
      <c r="P194" s="25" t="s">
        <v>316</v>
      </c>
      <c r="Q194" s="25" t="s">
        <v>853</v>
      </c>
      <c r="R194" s="22"/>
    </row>
    <row r="195" s="6" customFormat="1" ht="72" customHeight="1" spans="1:18">
      <c r="A195" s="34" t="s">
        <v>23</v>
      </c>
      <c r="B195" s="25" t="s">
        <v>24</v>
      </c>
      <c r="C195" s="25" t="s">
        <v>856</v>
      </c>
      <c r="D195" s="25" t="s">
        <v>26</v>
      </c>
      <c r="E195" s="25" t="s">
        <v>27</v>
      </c>
      <c r="F195" s="25" t="s">
        <v>857</v>
      </c>
      <c r="G195" s="35" t="s">
        <v>858</v>
      </c>
      <c r="H195" s="26">
        <v>9.77</v>
      </c>
      <c r="I195" s="37" t="s">
        <v>859</v>
      </c>
      <c r="J195" s="37" t="s">
        <v>183</v>
      </c>
      <c r="K195" s="25" t="s">
        <v>32</v>
      </c>
      <c r="L195" s="25" t="s">
        <v>464</v>
      </c>
      <c r="M195" s="25" t="s">
        <v>34</v>
      </c>
      <c r="N195" s="38">
        <v>722</v>
      </c>
      <c r="O195" s="25" t="s">
        <v>35</v>
      </c>
      <c r="P195" s="25" t="s">
        <v>316</v>
      </c>
      <c r="Q195" s="25" t="s">
        <v>857</v>
      </c>
      <c r="R195" s="22"/>
    </row>
    <row r="196" s="6" customFormat="1" ht="72" customHeight="1" spans="1:18">
      <c r="A196" s="34" t="s">
        <v>23</v>
      </c>
      <c r="B196" s="25" t="s">
        <v>24</v>
      </c>
      <c r="C196" s="25" t="s">
        <v>860</v>
      </c>
      <c r="D196" s="25" t="s">
        <v>26</v>
      </c>
      <c r="E196" s="25" t="s">
        <v>27</v>
      </c>
      <c r="F196" s="25" t="s">
        <v>861</v>
      </c>
      <c r="G196" s="35" t="s">
        <v>862</v>
      </c>
      <c r="H196" s="26">
        <v>32.13</v>
      </c>
      <c r="I196" s="37" t="s">
        <v>863</v>
      </c>
      <c r="J196" s="37" t="s">
        <v>148</v>
      </c>
      <c r="K196" s="25" t="s">
        <v>32</v>
      </c>
      <c r="L196" s="25" t="s">
        <v>464</v>
      </c>
      <c r="M196" s="25" t="s">
        <v>34</v>
      </c>
      <c r="N196" s="38">
        <v>496</v>
      </c>
      <c r="O196" s="25" t="s">
        <v>35</v>
      </c>
      <c r="P196" s="25" t="s">
        <v>316</v>
      </c>
      <c r="Q196" s="25" t="s">
        <v>861</v>
      </c>
      <c r="R196" s="22"/>
    </row>
    <row r="197" s="6" customFormat="1" ht="72" customHeight="1" spans="1:18">
      <c r="A197" s="34" t="s">
        <v>23</v>
      </c>
      <c r="B197" s="25" t="s">
        <v>24</v>
      </c>
      <c r="C197" s="25" t="s">
        <v>864</v>
      </c>
      <c r="D197" s="25" t="s">
        <v>26</v>
      </c>
      <c r="E197" s="25" t="s">
        <v>27</v>
      </c>
      <c r="F197" s="25" t="s">
        <v>865</v>
      </c>
      <c r="G197" s="35" t="s">
        <v>866</v>
      </c>
      <c r="H197" s="26">
        <v>15.29</v>
      </c>
      <c r="I197" s="37" t="s">
        <v>867</v>
      </c>
      <c r="J197" s="37" t="s">
        <v>302</v>
      </c>
      <c r="K197" s="25" t="s">
        <v>32</v>
      </c>
      <c r="L197" s="25" t="s">
        <v>464</v>
      </c>
      <c r="M197" s="25" t="s">
        <v>34</v>
      </c>
      <c r="N197" s="38">
        <v>385</v>
      </c>
      <c r="O197" s="25" t="s">
        <v>35</v>
      </c>
      <c r="P197" s="25" t="s">
        <v>316</v>
      </c>
      <c r="Q197" s="25" t="s">
        <v>865</v>
      </c>
      <c r="R197" s="22"/>
    </row>
    <row r="198" s="6" customFormat="1" ht="72" customHeight="1" spans="1:18">
      <c r="A198" s="34" t="s">
        <v>23</v>
      </c>
      <c r="B198" s="25" t="s">
        <v>24</v>
      </c>
      <c r="C198" s="25" t="s">
        <v>868</v>
      </c>
      <c r="D198" s="25" t="s">
        <v>26</v>
      </c>
      <c r="E198" s="25" t="s">
        <v>27</v>
      </c>
      <c r="F198" s="25" t="s">
        <v>869</v>
      </c>
      <c r="G198" s="35" t="s">
        <v>870</v>
      </c>
      <c r="H198" s="26">
        <v>26.93</v>
      </c>
      <c r="I198" s="37" t="s">
        <v>871</v>
      </c>
      <c r="J198" s="37" t="s">
        <v>872</v>
      </c>
      <c r="K198" s="25" t="s">
        <v>32</v>
      </c>
      <c r="L198" s="25" t="s">
        <v>464</v>
      </c>
      <c r="M198" s="25" t="s">
        <v>34</v>
      </c>
      <c r="N198" s="38">
        <v>2406</v>
      </c>
      <c r="O198" s="25" t="s">
        <v>35</v>
      </c>
      <c r="P198" s="25" t="s">
        <v>316</v>
      </c>
      <c r="Q198" s="25" t="s">
        <v>869</v>
      </c>
      <c r="R198" s="22"/>
    </row>
    <row r="199" s="6" customFormat="1" ht="72" customHeight="1" spans="1:18">
      <c r="A199" s="34" t="s">
        <v>23</v>
      </c>
      <c r="B199" s="25" t="s">
        <v>24</v>
      </c>
      <c r="C199" s="25" t="s">
        <v>873</v>
      </c>
      <c r="D199" s="25" t="s">
        <v>26</v>
      </c>
      <c r="E199" s="25" t="s">
        <v>27</v>
      </c>
      <c r="F199" s="25" t="s">
        <v>874</v>
      </c>
      <c r="G199" s="35" t="s">
        <v>875</v>
      </c>
      <c r="H199" s="26">
        <v>19.01</v>
      </c>
      <c r="I199" s="37" t="s">
        <v>876</v>
      </c>
      <c r="J199" s="37" t="s">
        <v>302</v>
      </c>
      <c r="K199" s="25" t="s">
        <v>32</v>
      </c>
      <c r="L199" s="25" t="s">
        <v>464</v>
      </c>
      <c r="M199" s="25" t="s">
        <v>34</v>
      </c>
      <c r="N199" s="38">
        <v>274</v>
      </c>
      <c r="O199" s="25" t="s">
        <v>35</v>
      </c>
      <c r="P199" s="25" t="s">
        <v>316</v>
      </c>
      <c r="Q199" s="25" t="s">
        <v>874</v>
      </c>
      <c r="R199" s="22"/>
    </row>
    <row r="200" s="6" customFormat="1" ht="72" customHeight="1" spans="1:18">
      <c r="A200" s="34" t="s">
        <v>23</v>
      </c>
      <c r="B200" s="25" t="s">
        <v>24</v>
      </c>
      <c r="C200" s="25" t="s">
        <v>877</v>
      </c>
      <c r="D200" s="25" t="s">
        <v>26</v>
      </c>
      <c r="E200" s="25" t="s">
        <v>27</v>
      </c>
      <c r="F200" s="25" t="s">
        <v>878</v>
      </c>
      <c r="G200" s="35" t="s">
        <v>879</v>
      </c>
      <c r="H200" s="26">
        <v>2.5</v>
      </c>
      <c r="I200" s="37" t="s">
        <v>880</v>
      </c>
      <c r="J200" s="37" t="s">
        <v>434</v>
      </c>
      <c r="K200" s="25" t="s">
        <v>32</v>
      </c>
      <c r="L200" s="25" t="s">
        <v>464</v>
      </c>
      <c r="M200" s="25" t="s">
        <v>34</v>
      </c>
      <c r="N200" s="38">
        <v>420</v>
      </c>
      <c r="O200" s="25" t="s">
        <v>35</v>
      </c>
      <c r="P200" s="25" t="s">
        <v>316</v>
      </c>
      <c r="Q200" s="25" t="s">
        <v>878</v>
      </c>
      <c r="R200" s="22"/>
    </row>
    <row r="201" s="6" customFormat="1" ht="72" customHeight="1" spans="1:18">
      <c r="A201" s="34" t="s">
        <v>23</v>
      </c>
      <c r="B201" s="25" t="s">
        <v>24</v>
      </c>
      <c r="C201" s="25" t="s">
        <v>881</v>
      </c>
      <c r="D201" s="25" t="s">
        <v>26</v>
      </c>
      <c r="E201" s="25" t="s">
        <v>27</v>
      </c>
      <c r="F201" s="25" t="s">
        <v>882</v>
      </c>
      <c r="G201" s="35" t="s">
        <v>883</v>
      </c>
      <c r="H201" s="26">
        <v>8.14</v>
      </c>
      <c r="I201" s="37" t="s">
        <v>884</v>
      </c>
      <c r="J201" s="37" t="s">
        <v>148</v>
      </c>
      <c r="K201" s="25" t="s">
        <v>32</v>
      </c>
      <c r="L201" s="25" t="s">
        <v>464</v>
      </c>
      <c r="M201" s="25" t="s">
        <v>34</v>
      </c>
      <c r="N201" s="38">
        <v>1001</v>
      </c>
      <c r="O201" s="25" t="s">
        <v>35</v>
      </c>
      <c r="P201" s="25" t="s">
        <v>316</v>
      </c>
      <c r="Q201" s="25" t="s">
        <v>882</v>
      </c>
      <c r="R201" s="22"/>
    </row>
    <row r="202" s="6" customFormat="1" ht="72" customHeight="1" spans="1:18">
      <c r="A202" s="34" t="s">
        <v>23</v>
      </c>
      <c r="B202" s="25" t="s">
        <v>24</v>
      </c>
      <c r="C202" s="25" t="s">
        <v>885</v>
      </c>
      <c r="D202" s="25" t="s">
        <v>26</v>
      </c>
      <c r="E202" s="25" t="s">
        <v>27</v>
      </c>
      <c r="F202" s="25" t="s">
        <v>886</v>
      </c>
      <c r="G202" s="35" t="s">
        <v>887</v>
      </c>
      <c r="H202" s="26">
        <v>43.62</v>
      </c>
      <c r="I202" s="37" t="s">
        <v>888</v>
      </c>
      <c r="J202" s="37" t="s">
        <v>200</v>
      </c>
      <c r="K202" s="25" t="s">
        <v>32</v>
      </c>
      <c r="L202" s="25" t="s">
        <v>464</v>
      </c>
      <c r="M202" s="25" t="s">
        <v>34</v>
      </c>
      <c r="N202" s="38">
        <v>374</v>
      </c>
      <c r="O202" s="25" t="s">
        <v>35</v>
      </c>
      <c r="P202" s="25" t="s">
        <v>285</v>
      </c>
      <c r="Q202" s="25" t="s">
        <v>886</v>
      </c>
      <c r="R202" s="22"/>
    </row>
    <row r="203" s="6" customFormat="1" ht="72" customHeight="1" spans="1:18">
      <c r="A203" s="34" t="s">
        <v>23</v>
      </c>
      <c r="B203" s="25" t="s">
        <v>24</v>
      </c>
      <c r="C203" s="25" t="s">
        <v>889</v>
      </c>
      <c r="D203" s="25" t="s">
        <v>26</v>
      </c>
      <c r="E203" s="25" t="s">
        <v>27</v>
      </c>
      <c r="F203" s="25" t="s">
        <v>890</v>
      </c>
      <c r="G203" s="35" t="s">
        <v>891</v>
      </c>
      <c r="H203" s="26">
        <v>22.58</v>
      </c>
      <c r="I203" s="37" t="s">
        <v>892</v>
      </c>
      <c r="J203" s="37" t="s">
        <v>75</v>
      </c>
      <c r="K203" s="25" t="s">
        <v>32</v>
      </c>
      <c r="L203" s="25" t="s">
        <v>464</v>
      </c>
      <c r="M203" s="25" t="s">
        <v>34</v>
      </c>
      <c r="N203" s="38">
        <v>186</v>
      </c>
      <c r="O203" s="25" t="s">
        <v>35</v>
      </c>
      <c r="P203" s="25" t="s">
        <v>285</v>
      </c>
      <c r="Q203" s="25" t="s">
        <v>890</v>
      </c>
      <c r="R203" s="22"/>
    </row>
    <row r="204" s="6" customFormat="1" ht="72" customHeight="1" spans="1:18">
      <c r="A204" s="34" t="s">
        <v>23</v>
      </c>
      <c r="B204" s="25" t="s">
        <v>24</v>
      </c>
      <c r="C204" s="25" t="s">
        <v>893</v>
      </c>
      <c r="D204" s="25" t="s">
        <v>26</v>
      </c>
      <c r="E204" s="25" t="s">
        <v>27</v>
      </c>
      <c r="F204" s="25" t="s">
        <v>894</v>
      </c>
      <c r="G204" s="35" t="s">
        <v>895</v>
      </c>
      <c r="H204" s="26">
        <v>19</v>
      </c>
      <c r="I204" s="37" t="s">
        <v>896</v>
      </c>
      <c r="J204" s="37" t="s">
        <v>75</v>
      </c>
      <c r="K204" s="25" t="s">
        <v>32</v>
      </c>
      <c r="L204" s="25" t="s">
        <v>464</v>
      </c>
      <c r="M204" s="25" t="s">
        <v>34</v>
      </c>
      <c r="N204" s="38">
        <v>221</v>
      </c>
      <c r="O204" s="25" t="s">
        <v>35</v>
      </c>
      <c r="P204" s="25" t="s">
        <v>285</v>
      </c>
      <c r="Q204" s="25" t="s">
        <v>894</v>
      </c>
      <c r="R204" s="22"/>
    </row>
    <row r="205" s="6" customFormat="1" ht="72" customHeight="1" spans="1:18">
      <c r="A205" s="34" t="s">
        <v>23</v>
      </c>
      <c r="B205" s="25" t="s">
        <v>24</v>
      </c>
      <c r="C205" s="25" t="s">
        <v>897</v>
      </c>
      <c r="D205" s="25" t="s">
        <v>26</v>
      </c>
      <c r="E205" s="25" t="s">
        <v>27</v>
      </c>
      <c r="F205" s="25" t="s">
        <v>898</v>
      </c>
      <c r="G205" s="35" t="s">
        <v>899</v>
      </c>
      <c r="H205" s="26">
        <v>9.29</v>
      </c>
      <c r="I205" s="37" t="s">
        <v>900</v>
      </c>
      <c r="J205" s="37" t="s">
        <v>55</v>
      </c>
      <c r="K205" s="25" t="s">
        <v>32</v>
      </c>
      <c r="L205" s="25" t="s">
        <v>464</v>
      </c>
      <c r="M205" s="25" t="s">
        <v>34</v>
      </c>
      <c r="N205" s="38">
        <v>897</v>
      </c>
      <c r="O205" s="25" t="s">
        <v>35</v>
      </c>
      <c r="P205" s="25" t="s">
        <v>285</v>
      </c>
      <c r="Q205" s="25" t="s">
        <v>898</v>
      </c>
      <c r="R205" s="22"/>
    </row>
    <row r="206" s="6" customFormat="1" ht="72" customHeight="1" spans="1:18">
      <c r="A206" s="34" t="s">
        <v>23</v>
      </c>
      <c r="B206" s="25" t="s">
        <v>24</v>
      </c>
      <c r="C206" s="25" t="s">
        <v>901</v>
      </c>
      <c r="D206" s="25" t="s">
        <v>26</v>
      </c>
      <c r="E206" s="25" t="s">
        <v>27</v>
      </c>
      <c r="F206" s="25" t="s">
        <v>902</v>
      </c>
      <c r="G206" s="35" t="s">
        <v>903</v>
      </c>
      <c r="H206" s="26">
        <v>45.09</v>
      </c>
      <c r="I206" s="37" t="s">
        <v>904</v>
      </c>
      <c r="J206" s="37" t="s">
        <v>172</v>
      </c>
      <c r="K206" s="25" t="s">
        <v>32</v>
      </c>
      <c r="L206" s="25" t="s">
        <v>464</v>
      </c>
      <c r="M206" s="25" t="s">
        <v>34</v>
      </c>
      <c r="N206" s="38">
        <v>670</v>
      </c>
      <c r="O206" s="25" t="s">
        <v>35</v>
      </c>
      <c r="P206" s="25" t="s">
        <v>285</v>
      </c>
      <c r="Q206" s="25" t="s">
        <v>902</v>
      </c>
      <c r="R206" s="22"/>
    </row>
    <row r="207" s="6" customFormat="1" ht="72" customHeight="1" spans="1:18">
      <c r="A207" s="34" t="s">
        <v>23</v>
      </c>
      <c r="B207" s="25" t="s">
        <v>24</v>
      </c>
      <c r="C207" s="25" t="s">
        <v>905</v>
      </c>
      <c r="D207" s="25" t="s">
        <v>26</v>
      </c>
      <c r="E207" s="25" t="s">
        <v>27</v>
      </c>
      <c r="F207" s="25" t="s">
        <v>906</v>
      </c>
      <c r="G207" s="35" t="s">
        <v>907</v>
      </c>
      <c r="H207" s="26">
        <v>13.23</v>
      </c>
      <c r="I207" s="37" t="s">
        <v>908</v>
      </c>
      <c r="J207" s="37" t="s">
        <v>361</v>
      </c>
      <c r="K207" s="25" t="s">
        <v>32</v>
      </c>
      <c r="L207" s="25" t="s">
        <v>464</v>
      </c>
      <c r="M207" s="25" t="s">
        <v>34</v>
      </c>
      <c r="N207" s="38">
        <v>356</v>
      </c>
      <c r="O207" s="25" t="s">
        <v>35</v>
      </c>
      <c r="P207" s="25" t="s">
        <v>285</v>
      </c>
      <c r="Q207" s="25" t="s">
        <v>906</v>
      </c>
      <c r="R207" s="22"/>
    </row>
    <row r="208" s="6" customFormat="1" ht="72" customHeight="1" spans="1:18">
      <c r="A208" s="34" t="s">
        <v>23</v>
      </c>
      <c r="B208" s="25" t="s">
        <v>24</v>
      </c>
      <c r="C208" s="25" t="s">
        <v>909</v>
      </c>
      <c r="D208" s="25" t="s">
        <v>26</v>
      </c>
      <c r="E208" s="25" t="s">
        <v>27</v>
      </c>
      <c r="F208" s="25" t="s">
        <v>910</v>
      </c>
      <c r="G208" s="35" t="s">
        <v>911</v>
      </c>
      <c r="H208" s="26">
        <v>16.59</v>
      </c>
      <c r="I208" s="37" t="s">
        <v>912</v>
      </c>
      <c r="J208" s="37" t="s">
        <v>913</v>
      </c>
      <c r="K208" s="25" t="s">
        <v>32</v>
      </c>
      <c r="L208" s="25" t="s">
        <v>464</v>
      </c>
      <c r="M208" s="25" t="s">
        <v>34</v>
      </c>
      <c r="N208" s="38">
        <v>852</v>
      </c>
      <c r="O208" s="25" t="s">
        <v>35</v>
      </c>
      <c r="P208" s="25" t="s">
        <v>362</v>
      </c>
      <c r="Q208" s="25" t="s">
        <v>910</v>
      </c>
      <c r="R208" s="22"/>
    </row>
    <row r="209" s="6" customFormat="1" ht="72" customHeight="1" spans="1:18">
      <c r="A209" s="34" t="s">
        <v>23</v>
      </c>
      <c r="B209" s="25" t="s">
        <v>24</v>
      </c>
      <c r="C209" s="25" t="s">
        <v>914</v>
      </c>
      <c r="D209" s="25" t="s">
        <v>26</v>
      </c>
      <c r="E209" s="25" t="s">
        <v>27</v>
      </c>
      <c r="F209" s="25" t="s">
        <v>915</v>
      </c>
      <c r="G209" s="35" t="s">
        <v>916</v>
      </c>
      <c r="H209" s="26">
        <v>7.4</v>
      </c>
      <c r="I209" s="37" t="s">
        <v>917</v>
      </c>
      <c r="J209" s="37" t="s">
        <v>80</v>
      </c>
      <c r="K209" s="25" t="s">
        <v>32</v>
      </c>
      <c r="L209" s="25" t="s">
        <v>464</v>
      </c>
      <c r="M209" s="25" t="s">
        <v>34</v>
      </c>
      <c r="N209" s="38">
        <v>1870</v>
      </c>
      <c r="O209" s="25" t="s">
        <v>35</v>
      </c>
      <c r="P209" s="25" t="s">
        <v>362</v>
      </c>
      <c r="Q209" s="25" t="s">
        <v>915</v>
      </c>
      <c r="R209" s="22"/>
    </row>
    <row r="210" s="6" customFormat="1" ht="72" customHeight="1" spans="1:18">
      <c r="A210" s="34" t="s">
        <v>23</v>
      </c>
      <c r="B210" s="25" t="s">
        <v>24</v>
      </c>
      <c r="C210" s="25" t="s">
        <v>918</v>
      </c>
      <c r="D210" s="25" t="s">
        <v>26</v>
      </c>
      <c r="E210" s="25" t="s">
        <v>27</v>
      </c>
      <c r="F210" s="25" t="s">
        <v>919</v>
      </c>
      <c r="G210" s="35" t="s">
        <v>920</v>
      </c>
      <c r="H210" s="26">
        <v>13.53</v>
      </c>
      <c r="I210" s="37" t="s">
        <v>921</v>
      </c>
      <c r="J210" s="37" t="s">
        <v>183</v>
      </c>
      <c r="K210" s="25" t="s">
        <v>32</v>
      </c>
      <c r="L210" s="25" t="s">
        <v>464</v>
      </c>
      <c r="M210" s="25" t="s">
        <v>34</v>
      </c>
      <c r="N210" s="38">
        <v>1034</v>
      </c>
      <c r="O210" s="25" t="s">
        <v>35</v>
      </c>
      <c r="P210" s="25" t="s">
        <v>362</v>
      </c>
      <c r="Q210" s="25" t="s">
        <v>919</v>
      </c>
      <c r="R210" s="22"/>
    </row>
    <row r="211" s="6" customFormat="1" ht="72" customHeight="1" spans="1:18">
      <c r="A211" s="34" t="s">
        <v>23</v>
      </c>
      <c r="B211" s="25" t="s">
        <v>24</v>
      </c>
      <c r="C211" s="25" t="s">
        <v>922</v>
      </c>
      <c r="D211" s="25" t="s">
        <v>26</v>
      </c>
      <c r="E211" s="25" t="s">
        <v>27</v>
      </c>
      <c r="F211" s="25" t="s">
        <v>923</v>
      </c>
      <c r="G211" s="35" t="s">
        <v>924</v>
      </c>
      <c r="H211" s="26">
        <v>33.37</v>
      </c>
      <c r="I211" s="37" t="s">
        <v>925</v>
      </c>
      <c r="J211" s="37" t="s">
        <v>302</v>
      </c>
      <c r="K211" s="25" t="s">
        <v>32</v>
      </c>
      <c r="L211" s="25" t="s">
        <v>464</v>
      </c>
      <c r="M211" s="25" t="s">
        <v>34</v>
      </c>
      <c r="N211" s="38">
        <v>371</v>
      </c>
      <c r="O211" s="25" t="s">
        <v>35</v>
      </c>
      <c r="P211" s="25" t="s">
        <v>362</v>
      </c>
      <c r="Q211" s="25" t="s">
        <v>923</v>
      </c>
      <c r="R211" s="22"/>
    </row>
    <row r="212" s="6" customFormat="1" ht="72" customHeight="1" spans="1:18">
      <c r="A212" s="34" t="s">
        <v>23</v>
      </c>
      <c r="B212" s="25" t="s">
        <v>24</v>
      </c>
      <c r="C212" s="25" t="s">
        <v>926</v>
      </c>
      <c r="D212" s="25" t="s">
        <v>26</v>
      </c>
      <c r="E212" s="25" t="s">
        <v>27</v>
      </c>
      <c r="F212" s="25" t="s">
        <v>927</v>
      </c>
      <c r="G212" s="35" t="s">
        <v>928</v>
      </c>
      <c r="H212" s="26">
        <v>18.95</v>
      </c>
      <c r="I212" s="37" t="s">
        <v>929</v>
      </c>
      <c r="J212" s="37" t="s">
        <v>231</v>
      </c>
      <c r="K212" s="25" t="s">
        <v>32</v>
      </c>
      <c r="L212" s="25" t="s">
        <v>464</v>
      </c>
      <c r="M212" s="25" t="s">
        <v>34</v>
      </c>
      <c r="N212" s="38">
        <v>538</v>
      </c>
      <c r="O212" s="25" t="s">
        <v>35</v>
      </c>
      <c r="P212" s="25" t="s">
        <v>362</v>
      </c>
      <c r="Q212" s="25" t="s">
        <v>927</v>
      </c>
      <c r="R212" s="22"/>
    </row>
    <row r="213" s="6" customFormat="1" ht="72" customHeight="1" spans="1:18">
      <c r="A213" s="34" t="s">
        <v>23</v>
      </c>
      <c r="B213" s="25" t="s">
        <v>24</v>
      </c>
      <c r="C213" s="25" t="s">
        <v>930</v>
      </c>
      <c r="D213" s="25" t="s">
        <v>26</v>
      </c>
      <c r="E213" s="25" t="s">
        <v>27</v>
      </c>
      <c r="F213" s="25" t="s">
        <v>931</v>
      </c>
      <c r="G213" s="35" t="s">
        <v>932</v>
      </c>
      <c r="H213" s="26">
        <v>22.58</v>
      </c>
      <c r="I213" s="37" t="s">
        <v>933</v>
      </c>
      <c r="J213" s="37" t="s">
        <v>148</v>
      </c>
      <c r="K213" s="25" t="s">
        <v>32</v>
      </c>
      <c r="L213" s="25" t="s">
        <v>464</v>
      </c>
      <c r="M213" s="25" t="s">
        <v>34</v>
      </c>
      <c r="N213" s="38">
        <v>410</v>
      </c>
      <c r="O213" s="25" t="s">
        <v>35</v>
      </c>
      <c r="P213" s="25" t="s">
        <v>362</v>
      </c>
      <c r="Q213" s="25" t="s">
        <v>931</v>
      </c>
      <c r="R213" s="22"/>
    </row>
    <row r="214" s="6" customFormat="1" ht="72" customHeight="1" spans="1:18">
      <c r="A214" s="34" t="s">
        <v>23</v>
      </c>
      <c r="B214" s="25" t="s">
        <v>24</v>
      </c>
      <c r="C214" s="25" t="s">
        <v>934</v>
      </c>
      <c r="D214" s="25" t="s">
        <v>26</v>
      </c>
      <c r="E214" s="25" t="s">
        <v>27</v>
      </c>
      <c r="F214" s="25" t="s">
        <v>935</v>
      </c>
      <c r="G214" s="35" t="s">
        <v>936</v>
      </c>
      <c r="H214" s="26">
        <v>17.2</v>
      </c>
      <c r="I214" s="37" t="s">
        <v>937</v>
      </c>
      <c r="J214" s="37" t="s">
        <v>172</v>
      </c>
      <c r="K214" s="25" t="s">
        <v>32</v>
      </c>
      <c r="L214" s="25" t="s">
        <v>464</v>
      </c>
      <c r="M214" s="25" t="s">
        <v>34</v>
      </c>
      <c r="N214" s="38">
        <v>495</v>
      </c>
      <c r="O214" s="25" t="s">
        <v>35</v>
      </c>
      <c r="P214" s="25" t="s">
        <v>362</v>
      </c>
      <c r="Q214" s="25" t="s">
        <v>935</v>
      </c>
      <c r="R214" s="22"/>
    </row>
    <row r="215" s="6" customFormat="1" ht="72" customHeight="1" spans="1:18">
      <c r="A215" s="34" t="s">
        <v>23</v>
      </c>
      <c r="B215" s="25" t="s">
        <v>24</v>
      </c>
      <c r="C215" s="25" t="s">
        <v>938</v>
      </c>
      <c r="D215" s="25" t="s">
        <v>26</v>
      </c>
      <c r="E215" s="25" t="s">
        <v>27</v>
      </c>
      <c r="F215" s="25" t="s">
        <v>939</v>
      </c>
      <c r="G215" s="35" t="s">
        <v>940</v>
      </c>
      <c r="H215" s="26">
        <v>7.87</v>
      </c>
      <c r="I215" s="37" t="s">
        <v>941</v>
      </c>
      <c r="J215" s="37" t="s">
        <v>779</v>
      </c>
      <c r="K215" s="25" t="s">
        <v>32</v>
      </c>
      <c r="L215" s="25" t="s">
        <v>464</v>
      </c>
      <c r="M215" s="25" t="s">
        <v>34</v>
      </c>
      <c r="N215" s="38">
        <v>598</v>
      </c>
      <c r="O215" s="25" t="s">
        <v>35</v>
      </c>
      <c r="P215" s="25" t="s">
        <v>362</v>
      </c>
      <c r="Q215" s="25" t="s">
        <v>939</v>
      </c>
      <c r="R215" s="22"/>
    </row>
    <row r="216" s="6" customFormat="1" ht="72" customHeight="1" spans="1:18">
      <c r="A216" s="34" t="s">
        <v>23</v>
      </c>
      <c r="B216" s="25" t="s">
        <v>24</v>
      </c>
      <c r="C216" s="25" t="s">
        <v>942</v>
      </c>
      <c r="D216" s="25" t="s">
        <v>26</v>
      </c>
      <c r="E216" s="25" t="s">
        <v>27</v>
      </c>
      <c r="F216" s="25" t="s">
        <v>943</v>
      </c>
      <c r="G216" s="35" t="s">
        <v>944</v>
      </c>
      <c r="H216" s="26">
        <v>12.52</v>
      </c>
      <c r="I216" s="37" t="s">
        <v>945</v>
      </c>
      <c r="J216" s="37" t="s">
        <v>55</v>
      </c>
      <c r="K216" s="25" t="s">
        <v>32</v>
      </c>
      <c r="L216" s="25" t="s">
        <v>464</v>
      </c>
      <c r="M216" s="25" t="s">
        <v>34</v>
      </c>
      <c r="N216" s="38">
        <v>739</v>
      </c>
      <c r="O216" s="25" t="s">
        <v>35</v>
      </c>
      <c r="P216" s="25" t="s">
        <v>362</v>
      </c>
      <c r="Q216" s="25" t="s">
        <v>943</v>
      </c>
      <c r="R216" s="22"/>
    </row>
    <row r="217" s="6" customFormat="1" ht="72" customHeight="1" spans="1:18">
      <c r="A217" s="34" t="s">
        <v>23</v>
      </c>
      <c r="B217" s="25" t="s">
        <v>24</v>
      </c>
      <c r="C217" s="25" t="s">
        <v>946</v>
      </c>
      <c r="D217" s="25" t="s">
        <v>26</v>
      </c>
      <c r="E217" s="25" t="s">
        <v>27</v>
      </c>
      <c r="F217" s="25" t="s">
        <v>947</v>
      </c>
      <c r="G217" s="35" t="s">
        <v>948</v>
      </c>
      <c r="H217" s="26">
        <v>13.69</v>
      </c>
      <c r="I217" s="37" t="s">
        <v>949</v>
      </c>
      <c r="J217" s="37" t="s">
        <v>361</v>
      </c>
      <c r="K217" s="25" t="s">
        <v>32</v>
      </c>
      <c r="L217" s="25" t="s">
        <v>464</v>
      </c>
      <c r="M217" s="25" t="s">
        <v>34</v>
      </c>
      <c r="N217" s="38">
        <v>292</v>
      </c>
      <c r="O217" s="25" t="s">
        <v>35</v>
      </c>
      <c r="P217" s="25" t="s">
        <v>362</v>
      </c>
      <c r="Q217" s="25" t="s">
        <v>947</v>
      </c>
      <c r="R217" s="22"/>
    </row>
    <row r="218" s="6" customFormat="1" ht="72" customHeight="1" spans="1:18">
      <c r="A218" s="34" t="s">
        <v>23</v>
      </c>
      <c r="B218" s="25" t="s">
        <v>24</v>
      </c>
      <c r="C218" s="25" t="s">
        <v>950</v>
      </c>
      <c r="D218" s="25" t="s">
        <v>26</v>
      </c>
      <c r="E218" s="25" t="s">
        <v>27</v>
      </c>
      <c r="F218" s="25" t="s">
        <v>951</v>
      </c>
      <c r="G218" s="35" t="s">
        <v>952</v>
      </c>
      <c r="H218" s="26">
        <v>7.85</v>
      </c>
      <c r="I218" s="37" t="s">
        <v>953</v>
      </c>
      <c r="J218" s="37" t="s">
        <v>529</v>
      </c>
      <c r="K218" s="25" t="s">
        <v>32</v>
      </c>
      <c r="L218" s="25" t="s">
        <v>464</v>
      </c>
      <c r="M218" s="25" t="s">
        <v>34</v>
      </c>
      <c r="N218" s="38">
        <v>459</v>
      </c>
      <c r="O218" s="25" t="s">
        <v>35</v>
      </c>
      <c r="P218" s="25" t="s">
        <v>362</v>
      </c>
      <c r="Q218" s="25" t="s">
        <v>951</v>
      </c>
      <c r="R218" s="22"/>
    </row>
    <row r="219" s="6" customFormat="1" ht="72" customHeight="1" spans="1:18">
      <c r="A219" s="34" t="s">
        <v>23</v>
      </c>
      <c r="B219" s="25" t="s">
        <v>24</v>
      </c>
      <c r="C219" s="25" t="s">
        <v>954</v>
      </c>
      <c r="D219" s="25" t="s">
        <v>26</v>
      </c>
      <c r="E219" s="25" t="s">
        <v>27</v>
      </c>
      <c r="F219" s="25" t="s">
        <v>955</v>
      </c>
      <c r="G219" s="35" t="s">
        <v>956</v>
      </c>
      <c r="H219" s="26">
        <v>7.09</v>
      </c>
      <c r="I219" s="37" t="s">
        <v>957</v>
      </c>
      <c r="J219" s="37" t="s">
        <v>148</v>
      </c>
      <c r="K219" s="25" t="s">
        <v>32</v>
      </c>
      <c r="L219" s="25" t="s">
        <v>464</v>
      </c>
      <c r="M219" s="25" t="s">
        <v>34</v>
      </c>
      <c r="N219" s="38">
        <v>242</v>
      </c>
      <c r="O219" s="25" t="s">
        <v>35</v>
      </c>
      <c r="P219" s="25" t="s">
        <v>362</v>
      </c>
      <c r="Q219" s="25" t="s">
        <v>955</v>
      </c>
      <c r="R219" s="22"/>
    </row>
    <row r="220" s="6" customFormat="1" ht="72" customHeight="1" spans="1:18">
      <c r="A220" s="34" t="s">
        <v>23</v>
      </c>
      <c r="B220" s="25" t="s">
        <v>24</v>
      </c>
      <c r="C220" s="25" t="s">
        <v>958</v>
      </c>
      <c r="D220" s="25" t="s">
        <v>26</v>
      </c>
      <c r="E220" s="25" t="s">
        <v>27</v>
      </c>
      <c r="F220" s="25" t="s">
        <v>959</v>
      </c>
      <c r="G220" s="35" t="s">
        <v>960</v>
      </c>
      <c r="H220" s="26">
        <v>37</v>
      </c>
      <c r="I220" s="37" t="s">
        <v>961</v>
      </c>
      <c r="J220" s="37" t="s">
        <v>159</v>
      </c>
      <c r="K220" s="25" t="s">
        <v>32</v>
      </c>
      <c r="L220" s="25" t="s">
        <v>464</v>
      </c>
      <c r="M220" s="25" t="s">
        <v>34</v>
      </c>
      <c r="N220" s="38">
        <v>587</v>
      </c>
      <c r="O220" s="25" t="s">
        <v>35</v>
      </c>
      <c r="P220" s="25" t="s">
        <v>362</v>
      </c>
      <c r="Q220" s="25" t="s">
        <v>959</v>
      </c>
      <c r="R220" s="22"/>
    </row>
    <row r="221" s="6" customFormat="1" ht="72" customHeight="1" spans="1:18">
      <c r="A221" s="34" t="s">
        <v>23</v>
      </c>
      <c r="B221" s="25" t="s">
        <v>24</v>
      </c>
      <c r="C221" s="25" t="s">
        <v>962</v>
      </c>
      <c r="D221" s="25" t="s">
        <v>26</v>
      </c>
      <c r="E221" s="25" t="s">
        <v>27</v>
      </c>
      <c r="F221" s="25" t="s">
        <v>382</v>
      </c>
      <c r="G221" s="35" t="s">
        <v>963</v>
      </c>
      <c r="H221" s="26">
        <v>4.04</v>
      </c>
      <c r="I221" s="37" t="s">
        <v>964</v>
      </c>
      <c r="J221" s="37" t="s">
        <v>60</v>
      </c>
      <c r="K221" s="25" t="s">
        <v>32</v>
      </c>
      <c r="L221" s="25" t="s">
        <v>464</v>
      </c>
      <c r="M221" s="25" t="s">
        <v>34</v>
      </c>
      <c r="N221" s="38">
        <v>297</v>
      </c>
      <c r="O221" s="25" t="s">
        <v>35</v>
      </c>
      <c r="P221" s="25" t="s">
        <v>375</v>
      </c>
      <c r="Q221" s="25" t="s">
        <v>382</v>
      </c>
      <c r="R221" s="22"/>
    </row>
    <row r="222" s="6" customFormat="1" ht="72" customHeight="1" spans="1:18">
      <c r="A222" s="34" t="s">
        <v>23</v>
      </c>
      <c r="B222" s="25" t="s">
        <v>24</v>
      </c>
      <c r="C222" s="25" t="s">
        <v>965</v>
      </c>
      <c r="D222" s="25" t="s">
        <v>26</v>
      </c>
      <c r="E222" s="25" t="s">
        <v>27</v>
      </c>
      <c r="F222" s="25" t="s">
        <v>966</v>
      </c>
      <c r="G222" s="35" t="s">
        <v>967</v>
      </c>
      <c r="H222" s="26">
        <v>14.69</v>
      </c>
      <c r="I222" s="37" t="s">
        <v>968</v>
      </c>
      <c r="J222" s="37" t="s">
        <v>221</v>
      </c>
      <c r="K222" s="25" t="s">
        <v>32</v>
      </c>
      <c r="L222" s="25" t="s">
        <v>464</v>
      </c>
      <c r="M222" s="25" t="s">
        <v>34</v>
      </c>
      <c r="N222" s="38">
        <v>325</v>
      </c>
      <c r="O222" s="25" t="s">
        <v>35</v>
      </c>
      <c r="P222" s="25" t="s">
        <v>375</v>
      </c>
      <c r="Q222" s="25" t="s">
        <v>966</v>
      </c>
      <c r="R222" s="22"/>
    </row>
    <row r="223" s="6" customFormat="1" ht="72" customHeight="1" spans="1:18">
      <c r="A223" s="34" t="s">
        <v>23</v>
      </c>
      <c r="B223" s="25" t="s">
        <v>24</v>
      </c>
      <c r="C223" s="25" t="s">
        <v>969</v>
      </c>
      <c r="D223" s="25" t="s">
        <v>26</v>
      </c>
      <c r="E223" s="25" t="s">
        <v>27</v>
      </c>
      <c r="F223" s="25" t="s">
        <v>970</v>
      </c>
      <c r="G223" s="35" t="s">
        <v>971</v>
      </c>
      <c r="H223" s="26">
        <v>13.14</v>
      </c>
      <c r="I223" s="37" t="s">
        <v>972</v>
      </c>
      <c r="J223" s="37" t="s">
        <v>444</v>
      </c>
      <c r="K223" s="25" t="s">
        <v>32</v>
      </c>
      <c r="L223" s="25" t="s">
        <v>464</v>
      </c>
      <c r="M223" s="25" t="s">
        <v>34</v>
      </c>
      <c r="N223" s="38">
        <v>960</v>
      </c>
      <c r="O223" s="25" t="s">
        <v>35</v>
      </c>
      <c r="P223" s="25" t="s">
        <v>375</v>
      </c>
      <c r="Q223" s="25" t="s">
        <v>970</v>
      </c>
      <c r="R223" s="22"/>
    </row>
    <row r="224" s="6" customFormat="1" ht="72" customHeight="1" spans="1:18">
      <c r="A224" s="34" t="s">
        <v>23</v>
      </c>
      <c r="B224" s="25" t="s">
        <v>24</v>
      </c>
      <c r="C224" s="25" t="s">
        <v>973</v>
      </c>
      <c r="D224" s="25" t="s">
        <v>26</v>
      </c>
      <c r="E224" s="25" t="s">
        <v>27</v>
      </c>
      <c r="F224" s="25" t="s">
        <v>974</v>
      </c>
      <c r="G224" s="35" t="s">
        <v>975</v>
      </c>
      <c r="H224" s="26">
        <v>10.36</v>
      </c>
      <c r="I224" s="37" t="s">
        <v>976</v>
      </c>
      <c r="J224" s="37" t="s">
        <v>148</v>
      </c>
      <c r="K224" s="25" t="s">
        <v>32</v>
      </c>
      <c r="L224" s="25" t="s">
        <v>464</v>
      </c>
      <c r="M224" s="25" t="s">
        <v>34</v>
      </c>
      <c r="N224" s="38">
        <v>222</v>
      </c>
      <c r="O224" s="25" t="s">
        <v>35</v>
      </c>
      <c r="P224" s="25" t="s">
        <v>375</v>
      </c>
      <c r="Q224" s="25" t="s">
        <v>974</v>
      </c>
      <c r="R224" s="22"/>
    </row>
    <row r="225" s="6" customFormat="1" ht="72" customHeight="1" spans="1:18">
      <c r="A225" s="34" t="s">
        <v>23</v>
      </c>
      <c r="B225" s="25" t="s">
        <v>24</v>
      </c>
      <c r="C225" s="25" t="s">
        <v>977</v>
      </c>
      <c r="D225" s="25" t="s">
        <v>26</v>
      </c>
      <c r="E225" s="25" t="s">
        <v>27</v>
      </c>
      <c r="F225" s="25" t="s">
        <v>978</v>
      </c>
      <c r="G225" s="35" t="s">
        <v>979</v>
      </c>
      <c r="H225" s="26">
        <v>5.76</v>
      </c>
      <c r="I225" s="37" t="s">
        <v>980</v>
      </c>
      <c r="J225" s="37" t="s">
        <v>361</v>
      </c>
      <c r="K225" s="25" t="s">
        <v>32</v>
      </c>
      <c r="L225" s="25" t="s">
        <v>464</v>
      </c>
      <c r="M225" s="25" t="s">
        <v>34</v>
      </c>
      <c r="N225" s="38">
        <v>310</v>
      </c>
      <c r="O225" s="25" t="s">
        <v>35</v>
      </c>
      <c r="P225" s="25" t="s">
        <v>375</v>
      </c>
      <c r="Q225" s="25" t="s">
        <v>978</v>
      </c>
      <c r="R225" s="22"/>
    </row>
    <row r="226" s="6" customFormat="1" ht="72" customHeight="1" spans="1:18">
      <c r="A226" s="34" t="s">
        <v>23</v>
      </c>
      <c r="B226" s="25" t="s">
        <v>24</v>
      </c>
      <c r="C226" s="25" t="s">
        <v>981</v>
      </c>
      <c r="D226" s="25" t="s">
        <v>26</v>
      </c>
      <c r="E226" s="25" t="s">
        <v>27</v>
      </c>
      <c r="F226" s="25" t="s">
        <v>982</v>
      </c>
      <c r="G226" s="35" t="s">
        <v>983</v>
      </c>
      <c r="H226" s="26">
        <v>55.98</v>
      </c>
      <c r="I226" s="37" t="s">
        <v>984</v>
      </c>
      <c r="J226" s="37" t="s">
        <v>636</v>
      </c>
      <c r="K226" s="25" t="s">
        <v>32</v>
      </c>
      <c r="L226" s="25" t="s">
        <v>464</v>
      </c>
      <c r="M226" s="25" t="s">
        <v>34</v>
      </c>
      <c r="N226" s="38">
        <v>471</v>
      </c>
      <c r="O226" s="25" t="s">
        <v>35</v>
      </c>
      <c r="P226" s="25" t="s">
        <v>375</v>
      </c>
      <c r="Q226" s="25" t="s">
        <v>982</v>
      </c>
      <c r="R226" s="22"/>
    </row>
    <row r="227" s="6" customFormat="1" ht="72" customHeight="1" spans="1:18">
      <c r="A227" s="34" t="s">
        <v>23</v>
      </c>
      <c r="B227" s="25" t="s">
        <v>24</v>
      </c>
      <c r="C227" s="25" t="s">
        <v>985</v>
      </c>
      <c r="D227" s="25" t="s">
        <v>26</v>
      </c>
      <c r="E227" s="25" t="s">
        <v>27</v>
      </c>
      <c r="F227" s="25" t="s">
        <v>986</v>
      </c>
      <c r="G227" s="35" t="s">
        <v>987</v>
      </c>
      <c r="H227" s="26">
        <v>10.12</v>
      </c>
      <c r="I227" s="37" t="s">
        <v>988</v>
      </c>
      <c r="J227" s="37" t="s">
        <v>211</v>
      </c>
      <c r="K227" s="25" t="s">
        <v>32</v>
      </c>
      <c r="L227" s="25" t="s">
        <v>464</v>
      </c>
      <c r="M227" s="25" t="s">
        <v>34</v>
      </c>
      <c r="N227" s="38">
        <v>498</v>
      </c>
      <c r="O227" s="25" t="s">
        <v>35</v>
      </c>
      <c r="P227" s="25" t="s">
        <v>375</v>
      </c>
      <c r="Q227" s="25" t="s">
        <v>986</v>
      </c>
      <c r="R227" s="22"/>
    </row>
    <row r="228" s="6" customFormat="1" ht="72" customHeight="1" spans="1:18">
      <c r="A228" s="34" t="s">
        <v>23</v>
      </c>
      <c r="B228" s="25" t="s">
        <v>24</v>
      </c>
      <c r="C228" s="25" t="s">
        <v>989</v>
      </c>
      <c r="D228" s="25" t="s">
        <v>26</v>
      </c>
      <c r="E228" s="25" t="s">
        <v>27</v>
      </c>
      <c r="F228" s="25" t="s">
        <v>990</v>
      </c>
      <c r="G228" s="35" t="s">
        <v>991</v>
      </c>
      <c r="H228" s="26">
        <v>7.42</v>
      </c>
      <c r="I228" s="37" t="s">
        <v>992</v>
      </c>
      <c r="J228" s="37" t="s">
        <v>315</v>
      </c>
      <c r="K228" s="25" t="s">
        <v>32</v>
      </c>
      <c r="L228" s="25" t="s">
        <v>464</v>
      </c>
      <c r="M228" s="25" t="s">
        <v>34</v>
      </c>
      <c r="N228" s="38">
        <v>130</v>
      </c>
      <c r="O228" s="25" t="s">
        <v>35</v>
      </c>
      <c r="P228" s="25" t="s">
        <v>375</v>
      </c>
      <c r="Q228" s="25" t="s">
        <v>990</v>
      </c>
      <c r="R228" s="22"/>
    </row>
    <row r="229" s="6" customFormat="1" ht="72" customHeight="1" spans="1:18">
      <c r="A229" s="34" t="s">
        <v>23</v>
      </c>
      <c r="B229" s="25" t="s">
        <v>24</v>
      </c>
      <c r="C229" s="25" t="s">
        <v>993</v>
      </c>
      <c r="D229" s="25" t="s">
        <v>26</v>
      </c>
      <c r="E229" s="25" t="s">
        <v>27</v>
      </c>
      <c r="F229" s="25" t="s">
        <v>994</v>
      </c>
      <c r="G229" s="35" t="s">
        <v>995</v>
      </c>
      <c r="H229" s="26">
        <v>28.04</v>
      </c>
      <c r="I229" s="37" t="s">
        <v>996</v>
      </c>
      <c r="J229" s="37" t="s">
        <v>231</v>
      </c>
      <c r="K229" s="25" t="s">
        <v>32</v>
      </c>
      <c r="L229" s="25" t="s">
        <v>464</v>
      </c>
      <c r="M229" s="25" t="s">
        <v>34</v>
      </c>
      <c r="N229" s="38">
        <v>1168</v>
      </c>
      <c r="O229" s="25" t="s">
        <v>35</v>
      </c>
      <c r="P229" s="25" t="s">
        <v>435</v>
      </c>
      <c r="Q229" s="25" t="s">
        <v>994</v>
      </c>
      <c r="R229" s="22"/>
    </row>
    <row r="230" s="6" customFormat="1" ht="72" customHeight="1" spans="1:18">
      <c r="A230" s="34" t="s">
        <v>23</v>
      </c>
      <c r="B230" s="25" t="s">
        <v>24</v>
      </c>
      <c r="C230" s="25" t="s">
        <v>997</v>
      </c>
      <c r="D230" s="25" t="s">
        <v>26</v>
      </c>
      <c r="E230" s="25" t="s">
        <v>27</v>
      </c>
      <c r="F230" s="25" t="s">
        <v>998</v>
      </c>
      <c r="G230" s="35" t="s">
        <v>999</v>
      </c>
      <c r="H230" s="26">
        <v>47.58</v>
      </c>
      <c r="I230" s="37" t="s">
        <v>1000</v>
      </c>
      <c r="J230" s="37" t="s">
        <v>731</v>
      </c>
      <c r="K230" s="25" t="s">
        <v>32</v>
      </c>
      <c r="L230" s="25" t="s">
        <v>464</v>
      </c>
      <c r="M230" s="25" t="s">
        <v>34</v>
      </c>
      <c r="N230" s="38">
        <v>353</v>
      </c>
      <c r="O230" s="25" t="s">
        <v>35</v>
      </c>
      <c r="P230" s="25" t="s">
        <v>435</v>
      </c>
      <c r="Q230" s="25" t="s">
        <v>998</v>
      </c>
      <c r="R230" s="22"/>
    </row>
    <row r="231" s="6" customFormat="1" ht="72" customHeight="1" spans="1:18">
      <c r="A231" s="34" t="s">
        <v>23</v>
      </c>
      <c r="B231" s="25" t="s">
        <v>24</v>
      </c>
      <c r="C231" s="25" t="s">
        <v>1001</v>
      </c>
      <c r="D231" s="25" t="s">
        <v>26</v>
      </c>
      <c r="E231" s="25" t="s">
        <v>27</v>
      </c>
      <c r="F231" s="25" t="s">
        <v>1002</v>
      </c>
      <c r="G231" s="35" t="s">
        <v>1003</v>
      </c>
      <c r="H231" s="26">
        <v>24.65</v>
      </c>
      <c r="I231" s="37" t="s">
        <v>1004</v>
      </c>
      <c r="J231" s="37" t="s">
        <v>178</v>
      </c>
      <c r="K231" s="25" t="s">
        <v>32</v>
      </c>
      <c r="L231" s="25" t="s">
        <v>464</v>
      </c>
      <c r="M231" s="25" t="s">
        <v>34</v>
      </c>
      <c r="N231" s="38">
        <v>565</v>
      </c>
      <c r="O231" s="25" t="s">
        <v>35</v>
      </c>
      <c r="P231" s="25" t="s">
        <v>435</v>
      </c>
      <c r="Q231" s="25" t="s">
        <v>1002</v>
      </c>
      <c r="R231" s="22"/>
    </row>
    <row r="232" s="6" customFormat="1" ht="72" customHeight="1" spans="1:18">
      <c r="A232" s="34" t="s">
        <v>23</v>
      </c>
      <c r="B232" s="25" t="s">
        <v>24</v>
      </c>
      <c r="C232" s="25" t="s">
        <v>1005</v>
      </c>
      <c r="D232" s="25" t="s">
        <v>26</v>
      </c>
      <c r="E232" s="25" t="s">
        <v>27</v>
      </c>
      <c r="F232" s="25" t="s">
        <v>1006</v>
      </c>
      <c r="G232" s="35" t="s">
        <v>1007</v>
      </c>
      <c r="H232" s="26">
        <v>64.07</v>
      </c>
      <c r="I232" s="37" t="s">
        <v>1008</v>
      </c>
      <c r="J232" s="37" t="s">
        <v>1009</v>
      </c>
      <c r="K232" s="25" t="s">
        <v>32</v>
      </c>
      <c r="L232" s="25" t="s">
        <v>464</v>
      </c>
      <c r="M232" s="25" t="s">
        <v>34</v>
      </c>
      <c r="N232" s="38">
        <v>965</v>
      </c>
      <c r="O232" s="25" t="s">
        <v>35</v>
      </c>
      <c r="P232" s="25" t="s">
        <v>435</v>
      </c>
      <c r="Q232" s="25" t="s">
        <v>1006</v>
      </c>
      <c r="R232" s="22"/>
    </row>
    <row r="233" s="6" customFormat="1" ht="103" customHeight="1" spans="1:18">
      <c r="A233" s="34" t="s">
        <v>23</v>
      </c>
      <c r="B233" s="25" t="s">
        <v>24</v>
      </c>
      <c r="C233" s="25" t="s">
        <v>1010</v>
      </c>
      <c r="D233" s="25" t="s">
        <v>26</v>
      </c>
      <c r="E233" s="25" t="s">
        <v>27</v>
      </c>
      <c r="F233" s="25" t="s">
        <v>1011</v>
      </c>
      <c r="G233" s="35" t="s">
        <v>1012</v>
      </c>
      <c r="H233" s="26">
        <v>97.8</v>
      </c>
      <c r="I233" s="37" t="s">
        <v>1013</v>
      </c>
      <c r="J233" s="37" t="s">
        <v>200</v>
      </c>
      <c r="K233" s="25" t="s">
        <v>32</v>
      </c>
      <c r="L233" s="25" t="s">
        <v>464</v>
      </c>
      <c r="M233" s="25" t="s">
        <v>34</v>
      </c>
      <c r="N233" s="38">
        <v>487</v>
      </c>
      <c r="O233" s="25" t="s">
        <v>35</v>
      </c>
      <c r="P233" s="25" t="s">
        <v>36</v>
      </c>
      <c r="Q233" s="25" t="s">
        <v>1011</v>
      </c>
      <c r="R233" s="22"/>
    </row>
    <row r="234" s="6" customFormat="1" ht="82" customHeight="1" spans="1:18">
      <c r="A234" s="34" t="s">
        <v>23</v>
      </c>
      <c r="B234" s="25" t="s">
        <v>24</v>
      </c>
      <c r="C234" s="25" t="s">
        <v>1014</v>
      </c>
      <c r="D234" s="25" t="s">
        <v>26</v>
      </c>
      <c r="E234" s="25" t="s">
        <v>27</v>
      </c>
      <c r="F234" s="25" t="s">
        <v>1015</v>
      </c>
      <c r="G234" s="35" t="s">
        <v>1016</v>
      </c>
      <c r="H234" s="26">
        <v>36.48</v>
      </c>
      <c r="I234" s="37" t="s">
        <v>1017</v>
      </c>
      <c r="J234" s="37" t="s">
        <v>434</v>
      </c>
      <c r="K234" s="25" t="s">
        <v>32</v>
      </c>
      <c r="L234" s="25" t="s">
        <v>464</v>
      </c>
      <c r="M234" s="25" t="s">
        <v>34</v>
      </c>
      <c r="N234" s="38">
        <v>179</v>
      </c>
      <c r="O234" s="25" t="s">
        <v>35</v>
      </c>
      <c r="P234" s="25" t="s">
        <v>36</v>
      </c>
      <c r="Q234" s="25" t="s">
        <v>1015</v>
      </c>
      <c r="R234" s="22"/>
    </row>
    <row r="235" s="6" customFormat="1" ht="72" customHeight="1" spans="1:18">
      <c r="A235" s="34" t="s">
        <v>23</v>
      </c>
      <c r="B235" s="25" t="s">
        <v>24</v>
      </c>
      <c r="C235" s="25" t="s">
        <v>1018</v>
      </c>
      <c r="D235" s="25" t="s">
        <v>26</v>
      </c>
      <c r="E235" s="25" t="s">
        <v>27</v>
      </c>
      <c r="F235" s="25" t="s">
        <v>1019</v>
      </c>
      <c r="G235" s="35" t="s">
        <v>1020</v>
      </c>
      <c r="H235" s="26">
        <v>17.66</v>
      </c>
      <c r="I235" s="37" t="s">
        <v>1021</v>
      </c>
      <c r="J235" s="37" t="s">
        <v>245</v>
      </c>
      <c r="K235" s="25" t="s">
        <v>32</v>
      </c>
      <c r="L235" s="25" t="s">
        <v>464</v>
      </c>
      <c r="M235" s="25" t="s">
        <v>34</v>
      </c>
      <c r="N235" s="38">
        <v>500</v>
      </c>
      <c r="O235" s="25" t="s">
        <v>35</v>
      </c>
      <c r="P235" s="25" t="s">
        <v>36</v>
      </c>
      <c r="Q235" s="25" t="s">
        <v>1019</v>
      </c>
      <c r="R235" s="22"/>
    </row>
    <row r="236" s="6" customFormat="1" ht="72" customHeight="1" spans="1:18">
      <c r="A236" s="34" t="s">
        <v>23</v>
      </c>
      <c r="B236" s="25" t="s">
        <v>24</v>
      </c>
      <c r="C236" s="25" t="s">
        <v>1022</v>
      </c>
      <c r="D236" s="25" t="s">
        <v>26</v>
      </c>
      <c r="E236" s="25" t="s">
        <v>27</v>
      </c>
      <c r="F236" s="25" t="s">
        <v>1023</v>
      </c>
      <c r="G236" s="35" t="s">
        <v>1024</v>
      </c>
      <c r="H236" s="26">
        <v>9.45</v>
      </c>
      <c r="I236" s="37" t="s">
        <v>1025</v>
      </c>
      <c r="J236" s="37" t="s">
        <v>731</v>
      </c>
      <c r="K236" s="25" t="s">
        <v>32</v>
      </c>
      <c r="L236" s="25" t="s">
        <v>464</v>
      </c>
      <c r="M236" s="25" t="s">
        <v>34</v>
      </c>
      <c r="N236" s="38">
        <v>332</v>
      </c>
      <c r="O236" s="25" t="s">
        <v>35</v>
      </c>
      <c r="P236" s="25" t="s">
        <v>36</v>
      </c>
      <c r="Q236" s="25" t="s">
        <v>1023</v>
      </c>
      <c r="R236" s="22"/>
    </row>
    <row r="237" s="6" customFormat="1" ht="72" customHeight="1" spans="1:18">
      <c r="A237" s="34" t="s">
        <v>23</v>
      </c>
      <c r="B237" s="25" t="s">
        <v>24</v>
      </c>
      <c r="C237" s="25" t="s">
        <v>1026</v>
      </c>
      <c r="D237" s="25" t="s">
        <v>26</v>
      </c>
      <c r="E237" s="25" t="s">
        <v>27</v>
      </c>
      <c r="F237" s="25" t="s">
        <v>43</v>
      </c>
      <c r="G237" s="35" t="s">
        <v>1027</v>
      </c>
      <c r="H237" s="26">
        <v>55.44</v>
      </c>
      <c r="I237" s="37" t="s">
        <v>1028</v>
      </c>
      <c r="J237" s="37" t="s">
        <v>46</v>
      </c>
      <c r="K237" s="25" t="s">
        <v>32</v>
      </c>
      <c r="L237" s="25" t="s">
        <v>464</v>
      </c>
      <c r="M237" s="25" t="s">
        <v>34</v>
      </c>
      <c r="N237" s="38">
        <v>1102</v>
      </c>
      <c r="O237" s="25" t="s">
        <v>35</v>
      </c>
      <c r="P237" s="25" t="s">
        <v>36</v>
      </c>
      <c r="Q237" s="25" t="s">
        <v>43</v>
      </c>
      <c r="R237" s="22"/>
    </row>
    <row r="238" s="6" customFormat="1" ht="72" customHeight="1" spans="1:18">
      <c r="A238" s="34" t="s">
        <v>23</v>
      </c>
      <c r="B238" s="25" t="s">
        <v>24</v>
      </c>
      <c r="C238" s="25" t="s">
        <v>1029</v>
      </c>
      <c r="D238" s="25" t="s">
        <v>26</v>
      </c>
      <c r="E238" s="25" t="s">
        <v>27</v>
      </c>
      <c r="F238" s="25" t="s">
        <v>1030</v>
      </c>
      <c r="G238" s="35" t="s">
        <v>1031</v>
      </c>
      <c r="H238" s="26">
        <v>14.39</v>
      </c>
      <c r="I238" s="37" t="s">
        <v>1032</v>
      </c>
      <c r="J238" s="37" t="s">
        <v>315</v>
      </c>
      <c r="K238" s="25" t="s">
        <v>32</v>
      </c>
      <c r="L238" s="25" t="s">
        <v>464</v>
      </c>
      <c r="M238" s="25" t="s">
        <v>34</v>
      </c>
      <c r="N238" s="38">
        <v>365</v>
      </c>
      <c r="O238" s="25" t="s">
        <v>35</v>
      </c>
      <c r="P238" s="25" t="s">
        <v>36</v>
      </c>
      <c r="Q238" s="25" t="s">
        <v>1030</v>
      </c>
      <c r="R238" s="22"/>
    </row>
    <row r="239" s="6" customFormat="1" ht="72" customHeight="1" spans="1:18">
      <c r="A239" s="34" t="s">
        <v>23</v>
      </c>
      <c r="B239" s="25" t="s">
        <v>24</v>
      </c>
      <c r="C239" s="25" t="s">
        <v>1033</v>
      </c>
      <c r="D239" s="25" t="s">
        <v>26</v>
      </c>
      <c r="E239" s="25" t="s">
        <v>27</v>
      </c>
      <c r="F239" s="25" t="s">
        <v>1034</v>
      </c>
      <c r="G239" s="35" t="s">
        <v>1035</v>
      </c>
      <c r="H239" s="26">
        <v>13.74</v>
      </c>
      <c r="I239" s="37" t="s">
        <v>1036</v>
      </c>
      <c r="J239" s="37" t="s">
        <v>1037</v>
      </c>
      <c r="K239" s="25" t="s">
        <v>32</v>
      </c>
      <c r="L239" s="25" t="s">
        <v>464</v>
      </c>
      <c r="M239" s="25" t="s">
        <v>34</v>
      </c>
      <c r="N239" s="38">
        <v>943</v>
      </c>
      <c r="O239" s="25" t="s">
        <v>35</v>
      </c>
      <c r="P239" s="25" t="s">
        <v>36</v>
      </c>
      <c r="Q239" s="25" t="s">
        <v>1034</v>
      </c>
      <c r="R239" s="22"/>
    </row>
    <row r="240" s="6" customFormat="1" ht="72" customHeight="1" spans="1:18">
      <c r="A240" s="34" t="s">
        <v>23</v>
      </c>
      <c r="B240" s="25" t="s">
        <v>24</v>
      </c>
      <c r="C240" s="25" t="s">
        <v>1038</v>
      </c>
      <c r="D240" s="25" t="s">
        <v>26</v>
      </c>
      <c r="E240" s="25" t="s">
        <v>27</v>
      </c>
      <c r="F240" s="25" t="s">
        <v>1039</v>
      </c>
      <c r="G240" s="35" t="s">
        <v>1040</v>
      </c>
      <c r="H240" s="26">
        <v>17.25</v>
      </c>
      <c r="I240" s="37" t="s">
        <v>1041</v>
      </c>
      <c r="J240" s="37" t="s">
        <v>183</v>
      </c>
      <c r="K240" s="25" t="s">
        <v>32</v>
      </c>
      <c r="L240" s="25" t="s">
        <v>464</v>
      </c>
      <c r="M240" s="25" t="s">
        <v>34</v>
      </c>
      <c r="N240" s="38">
        <v>461</v>
      </c>
      <c r="O240" s="25" t="s">
        <v>35</v>
      </c>
      <c r="P240" s="25" t="s">
        <v>36</v>
      </c>
      <c r="Q240" s="25" t="s">
        <v>1039</v>
      </c>
      <c r="R240" s="22"/>
    </row>
    <row r="241" s="6" customFormat="1" ht="72" customHeight="1" spans="1:18">
      <c r="A241" s="34" t="s">
        <v>23</v>
      </c>
      <c r="B241" s="25" t="s">
        <v>24</v>
      </c>
      <c r="C241" s="25" t="s">
        <v>1042</v>
      </c>
      <c r="D241" s="25" t="s">
        <v>26</v>
      </c>
      <c r="E241" s="25" t="s">
        <v>27</v>
      </c>
      <c r="F241" s="25" t="s">
        <v>129</v>
      </c>
      <c r="G241" s="35" t="s">
        <v>1043</v>
      </c>
      <c r="H241" s="26">
        <v>3.28</v>
      </c>
      <c r="I241" s="37" t="s">
        <v>1044</v>
      </c>
      <c r="J241" s="37" t="s">
        <v>132</v>
      </c>
      <c r="K241" s="25" t="s">
        <v>32</v>
      </c>
      <c r="L241" s="25" t="s">
        <v>464</v>
      </c>
      <c r="M241" s="25" t="s">
        <v>34</v>
      </c>
      <c r="N241" s="38">
        <v>247</v>
      </c>
      <c r="O241" s="25" t="s">
        <v>35</v>
      </c>
      <c r="P241" s="25" t="s">
        <v>102</v>
      </c>
      <c r="Q241" s="25" t="s">
        <v>129</v>
      </c>
      <c r="R241" s="22"/>
    </row>
    <row r="242" s="6" customFormat="1" ht="72" customHeight="1" spans="1:18">
      <c r="A242" s="34" t="s">
        <v>23</v>
      </c>
      <c r="B242" s="25" t="s">
        <v>24</v>
      </c>
      <c r="C242" s="25" t="s">
        <v>1045</v>
      </c>
      <c r="D242" s="25" t="s">
        <v>26</v>
      </c>
      <c r="E242" s="25" t="s">
        <v>27</v>
      </c>
      <c r="F242" s="25" t="s">
        <v>1046</v>
      </c>
      <c r="G242" s="35" t="s">
        <v>1047</v>
      </c>
      <c r="H242" s="26">
        <v>19.32</v>
      </c>
      <c r="I242" s="37" t="s">
        <v>1048</v>
      </c>
      <c r="J242" s="37" t="s">
        <v>31</v>
      </c>
      <c r="K242" s="25" t="s">
        <v>32</v>
      </c>
      <c r="L242" s="25" t="s">
        <v>464</v>
      </c>
      <c r="M242" s="25" t="s">
        <v>34</v>
      </c>
      <c r="N242" s="38">
        <v>504</v>
      </c>
      <c r="O242" s="25" t="s">
        <v>35</v>
      </c>
      <c r="P242" s="25" t="s">
        <v>102</v>
      </c>
      <c r="Q242" s="25" t="s">
        <v>1046</v>
      </c>
      <c r="R242" s="22"/>
    </row>
    <row r="243" s="6" customFormat="1" ht="72" customHeight="1" spans="1:18">
      <c r="A243" s="34" t="s">
        <v>23</v>
      </c>
      <c r="B243" s="25" t="s">
        <v>24</v>
      </c>
      <c r="C243" s="25" t="s">
        <v>1049</v>
      </c>
      <c r="D243" s="25" t="s">
        <v>26</v>
      </c>
      <c r="E243" s="25" t="s">
        <v>27</v>
      </c>
      <c r="F243" s="25" t="s">
        <v>104</v>
      </c>
      <c r="G243" s="35" t="s">
        <v>1050</v>
      </c>
      <c r="H243" s="26">
        <v>8.73</v>
      </c>
      <c r="I243" s="37" t="s">
        <v>1051</v>
      </c>
      <c r="J243" s="37" t="s">
        <v>458</v>
      </c>
      <c r="K243" s="25" t="s">
        <v>32</v>
      </c>
      <c r="L243" s="25" t="s">
        <v>464</v>
      </c>
      <c r="M243" s="25" t="s">
        <v>34</v>
      </c>
      <c r="N243" s="38">
        <v>945</v>
      </c>
      <c r="O243" s="25" t="s">
        <v>35</v>
      </c>
      <c r="P243" s="25" t="s">
        <v>102</v>
      </c>
      <c r="Q243" s="25" t="s">
        <v>104</v>
      </c>
      <c r="R243" s="22"/>
    </row>
    <row r="244" s="6" customFormat="1" ht="72" customHeight="1" spans="1:18">
      <c r="A244" s="34" t="s">
        <v>23</v>
      </c>
      <c r="B244" s="25" t="s">
        <v>24</v>
      </c>
      <c r="C244" s="25" t="s">
        <v>1052</v>
      </c>
      <c r="D244" s="25" t="s">
        <v>26</v>
      </c>
      <c r="E244" s="25" t="s">
        <v>27</v>
      </c>
      <c r="F244" s="25" t="s">
        <v>1053</v>
      </c>
      <c r="G244" s="35" t="s">
        <v>1054</v>
      </c>
      <c r="H244" s="26">
        <v>5.06</v>
      </c>
      <c r="I244" s="37" t="s">
        <v>1055</v>
      </c>
      <c r="J244" s="37" t="s">
        <v>1056</v>
      </c>
      <c r="K244" s="25" t="s">
        <v>32</v>
      </c>
      <c r="L244" s="25" t="s">
        <v>464</v>
      </c>
      <c r="M244" s="25" t="s">
        <v>34</v>
      </c>
      <c r="N244" s="38">
        <v>587</v>
      </c>
      <c r="O244" s="25" t="s">
        <v>35</v>
      </c>
      <c r="P244" s="25" t="s">
        <v>102</v>
      </c>
      <c r="Q244" s="25" t="s">
        <v>1053</v>
      </c>
      <c r="R244" s="22"/>
    </row>
    <row r="245" s="6" customFormat="1" ht="72" customHeight="1" spans="1:18">
      <c r="A245" s="34" t="s">
        <v>23</v>
      </c>
      <c r="B245" s="25" t="s">
        <v>24</v>
      </c>
      <c r="C245" s="25" t="s">
        <v>1057</v>
      </c>
      <c r="D245" s="25" t="s">
        <v>26</v>
      </c>
      <c r="E245" s="25" t="s">
        <v>27</v>
      </c>
      <c r="F245" s="25" t="s">
        <v>1058</v>
      </c>
      <c r="G245" s="35" t="s">
        <v>1059</v>
      </c>
      <c r="H245" s="26">
        <v>12.61</v>
      </c>
      <c r="I245" s="37" t="s">
        <v>1060</v>
      </c>
      <c r="J245" s="37" t="s">
        <v>41</v>
      </c>
      <c r="K245" s="25" t="s">
        <v>32</v>
      </c>
      <c r="L245" s="25" t="s">
        <v>464</v>
      </c>
      <c r="M245" s="25" t="s">
        <v>34</v>
      </c>
      <c r="N245" s="38">
        <v>510</v>
      </c>
      <c r="O245" s="25" t="s">
        <v>35</v>
      </c>
      <c r="P245" s="25" t="s">
        <v>102</v>
      </c>
      <c r="Q245" s="25" t="s">
        <v>1058</v>
      </c>
      <c r="R245" s="22"/>
    </row>
    <row r="246" s="6" customFormat="1" ht="72" customHeight="1" spans="1:18">
      <c r="A246" s="34" t="s">
        <v>23</v>
      </c>
      <c r="B246" s="25" t="s">
        <v>24</v>
      </c>
      <c r="C246" s="25" t="s">
        <v>1061</v>
      </c>
      <c r="D246" s="25" t="s">
        <v>26</v>
      </c>
      <c r="E246" s="25" t="s">
        <v>27</v>
      </c>
      <c r="F246" s="25" t="s">
        <v>1062</v>
      </c>
      <c r="G246" s="35" t="s">
        <v>1063</v>
      </c>
      <c r="H246" s="26">
        <v>21.91</v>
      </c>
      <c r="I246" s="37" t="s">
        <v>1064</v>
      </c>
      <c r="J246" s="37" t="s">
        <v>132</v>
      </c>
      <c r="K246" s="25" t="s">
        <v>32</v>
      </c>
      <c r="L246" s="25" t="s">
        <v>464</v>
      </c>
      <c r="M246" s="25" t="s">
        <v>34</v>
      </c>
      <c r="N246" s="38">
        <v>239</v>
      </c>
      <c r="O246" s="25" t="s">
        <v>35</v>
      </c>
      <c r="P246" s="25" t="s">
        <v>102</v>
      </c>
      <c r="Q246" s="25" t="s">
        <v>1062</v>
      </c>
      <c r="R246" s="22"/>
    </row>
    <row r="247" s="6" customFormat="1" ht="72" customHeight="1" spans="1:18">
      <c r="A247" s="34" t="s">
        <v>23</v>
      </c>
      <c r="B247" s="25" t="s">
        <v>24</v>
      </c>
      <c r="C247" s="25" t="s">
        <v>1065</v>
      </c>
      <c r="D247" s="25" t="s">
        <v>26</v>
      </c>
      <c r="E247" s="25" t="s">
        <v>27</v>
      </c>
      <c r="F247" s="25" t="s">
        <v>1066</v>
      </c>
      <c r="G247" s="35" t="s">
        <v>1067</v>
      </c>
      <c r="H247" s="26">
        <v>20.74</v>
      </c>
      <c r="I247" s="37" t="s">
        <v>1068</v>
      </c>
      <c r="J247" s="37" t="s">
        <v>302</v>
      </c>
      <c r="K247" s="25" t="s">
        <v>32</v>
      </c>
      <c r="L247" s="25" t="s">
        <v>464</v>
      </c>
      <c r="M247" s="25" t="s">
        <v>34</v>
      </c>
      <c r="N247" s="38">
        <v>202</v>
      </c>
      <c r="O247" s="25" t="s">
        <v>35</v>
      </c>
      <c r="P247" s="25" t="s">
        <v>102</v>
      </c>
      <c r="Q247" s="25" t="s">
        <v>1066</v>
      </c>
      <c r="R247" s="22"/>
    </row>
    <row r="248" s="6" customFormat="1" ht="72" customHeight="1" spans="1:18">
      <c r="A248" s="34" t="s">
        <v>23</v>
      </c>
      <c r="B248" s="25" t="s">
        <v>24</v>
      </c>
      <c r="C248" s="25" t="s">
        <v>1069</v>
      </c>
      <c r="D248" s="25" t="s">
        <v>26</v>
      </c>
      <c r="E248" s="25" t="s">
        <v>27</v>
      </c>
      <c r="F248" s="25" t="s">
        <v>1070</v>
      </c>
      <c r="G248" s="35" t="s">
        <v>1071</v>
      </c>
      <c r="H248" s="26">
        <v>16.25</v>
      </c>
      <c r="I248" s="37" t="s">
        <v>1072</v>
      </c>
      <c r="J248" s="37" t="s">
        <v>434</v>
      </c>
      <c r="K248" s="25" t="s">
        <v>32</v>
      </c>
      <c r="L248" s="25" t="s">
        <v>464</v>
      </c>
      <c r="M248" s="25" t="s">
        <v>34</v>
      </c>
      <c r="N248" s="38">
        <v>131</v>
      </c>
      <c r="O248" s="25" t="s">
        <v>35</v>
      </c>
      <c r="P248" s="25" t="s">
        <v>102</v>
      </c>
      <c r="Q248" s="25" t="s">
        <v>1070</v>
      </c>
      <c r="R248" s="22"/>
    </row>
    <row r="249" s="6" customFormat="1" ht="72" customHeight="1" spans="1:18">
      <c r="A249" s="34" t="s">
        <v>23</v>
      </c>
      <c r="B249" s="25" t="s">
        <v>24</v>
      </c>
      <c r="C249" s="25" t="s">
        <v>1073</v>
      </c>
      <c r="D249" s="25" t="s">
        <v>26</v>
      </c>
      <c r="E249" s="25" t="s">
        <v>27</v>
      </c>
      <c r="F249" s="25" t="s">
        <v>1074</v>
      </c>
      <c r="G249" s="35" t="s">
        <v>1075</v>
      </c>
      <c r="H249" s="26">
        <v>30.86</v>
      </c>
      <c r="I249" s="37" t="s">
        <v>1076</v>
      </c>
      <c r="J249" s="37" t="s">
        <v>132</v>
      </c>
      <c r="K249" s="25" t="s">
        <v>32</v>
      </c>
      <c r="L249" s="25" t="s">
        <v>464</v>
      </c>
      <c r="M249" s="25" t="s">
        <v>34</v>
      </c>
      <c r="N249" s="38">
        <v>352</v>
      </c>
      <c r="O249" s="25" t="s">
        <v>35</v>
      </c>
      <c r="P249" s="25" t="s">
        <v>102</v>
      </c>
      <c r="Q249" s="25" t="s">
        <v>1074</v>
      </c>
      <c r="R249" s="22"/>
    </row>
    <row r="250" s="6" customFormat="1" ht="72" customHeight="1" spans="1:18">
      <c r="A250" s="34" t="s">
        <v>23</v>
      </c>
      <c r="B250" s="25" t="s">
        <v>24</v>
      </c>
      <c r="C250" s="25" t="s">
        <v>1077</v>
      </c>
      <c r="D250" s="25" t="s">
        <v>26</v>
      </c>
      <c r="E250" s="25" t="s">
        <v>27</v>
      </c>
      <c r="F250" s="25" t="s">
        <v>1078</v>
      </c>
      <c r="G250" s="35" t="s">
        <v>1079</v>
      </c>
      <c r="H250" s="26">
        <v>21.49</v>
      </c>
      <c r="I250" s="37" t="s">
        <v>1080</v>
      </c>
      <c r="J250" s="37" t="s">
        <v>60</v>
      </c>
      <c r="K250" s="25" t="s">
        <v>32</v>
      </c>
      <c r="L250" s="25" t="s">
        <v>464</v>
      </c>
      <c r="M250" s="25" t="s">
        <v>34</v>
      </c>
      <c r="N250" s="38">
        <v>400</v>
      </c>
      <c r="O250" s="25" t="s">
        <v>35</v>
      </c>
      <c r="P250" s="25" t="s">
        <v>102</v>
      </c>
      <c r="Q250" s="25" t="s">
        <v>1078</v>
      </c>
      <c r="R250" s="22"/>
    </row>
    <row r="251" s="6" customFormat="1" ht="72" customHeight="1" spans="1:18">
      <c r="A251" s="34" t="s">
        <v>23</v>
      </c>
      <c r="B251" s="25" t="s">
        <v>24</v>
      </c>
      <c r="C251" s="25" t="s">
        <v>1081</v>
      </c>
      <c r="D251" s="25" t="s">
        <v>26</v>
      </c>
      <c r="E251" s="25" t="s">
        <v>27</v>
      </c>
      <c r="F251" s="25" t="s">
        <v>109</v>
      </c>
      <c r="G251" s="35" t="s">
        <v>1082</v>
      </c>
      <c r="H251" s="26">
        <v>40.57</v>
      </c>
      <c r="I251" s="37" t="s">
        <v>1083</v>
      </c>
      <c r="J251" s="37" t="s">
        <v>1084</v>
      </c>
      <c r="K251" s="25" t="s">
        <v>32</v>
      </c>
      <c r="L251" s="25" t="s">
        <v>464</v>
      </c>
      <c r="M251" s="25" t="s">
        <v>34</v>
      </c>
      <c r="N251" s="38">
        <v>1071</v>
      </c>
      <c r="O251" s="25" t="s">
        <v>35</v>
      </c>
      <c r="P251" s="25" t="s">
        <v>102</v>
      </c>
      <c r="Q251" s="25" t="s">
        <v>109</v>
      </c>
      <c r="R251" s="22"/>
    </row>
    <row r="252" s="6" customFormat="1" ht="72" customHeight="1" spans="1:18">
      <c r="A252" s="34" t="s">
        <v>23</v>
      </c>
      <c r="B252" s="25" t="s">
        <v>24</v>
      </c>
      <c r="C252" s="25" t="s">
        <v>1085</v>
      </c>
      <c r="D252" s="25" t="s">
        <v>26</v>
      </c>
      <c r="E252" s="25" t="s">
        <v>27</v>
      </c>
      <c r="F252" s="25" t="s">
        <v>1086</v>
      </c>
      <c r="G252" s="35" t="s">
        <v>1087</v>
      </c>
      <c r="H252" s="26">
        <v>18.51</v>
      </c>
      <c r="I252" s="37" t="s">
        <v>1088</v>
      </c>
      <c r="J252" s="37" t="s">
        <v>636</v>
      </c>
      <c r="K252" s="25" t="s">
        <v>32</v>
      </c>
      <c r="L252" s="25" t="s">
        <v>464</v>
      </c>
      <c r="M252" s="25" t="s">
        <v>34</v>
      </c>
      <c r="N252" s="38">
        <v>328</v>
      </c>
      <c r="O252" s="25" t="s">
        <v>35</v>
      </c>
      <c r="P252" s="25" t="s">
        <v>1089</v>
      </c>
      <c r="Q252" s="25" t="s">
        <v>1086</v>
      </c>
      <c r="R252" s="22"/>
    </row>
    <row r="253" s="6" customFormat="1" ht="72" customHeight="1" spans="1:18">
      <c r="A253" s="34" t="s">
        <v>23</v>
      </c>
      <c r="B253" s="25" t="s">
        <v>24</v>
      </c>
      <c r="C253" s="25" t="s">
        <v>1090</v>
      </c>
      <c r="D253" s="25" t="s">
        <v>26</v>
      </c>
      <c r="E253" s="25" t="s">
        <v>27</v>
      </c>
      <c r="F253" s="25" t="s">
        <v>1091</v>
      </c>
      <c r="G253" s="35" t="s">
        <v>1092</v>
      </c>
      <c r="H253" s="26">
        <v>5.27</v>
      </c>
      <c r="I253" s="37" t="s">
        <v>1093</v>
      </c>
      <c r="J253" s="37" t="s">
        <v>302</v>
      </c>
      <c r="K253" s="25" t="s">
        <v>32</v>
      </c>
      <c r="L253" s="25" t="s">
        <v>464</v>
      </c>
      <c r="M253" s="25" t="s">
        <v>34</v>
      </c>
      <c r="N253" s="38">
        <v>481</v>
      </c>
      <c r="O253" s="25" t="s">
        <v>35</v>
      </c>
      <c r="P253" s="25" t="s">
        <v>1089</v>
      </c>
      <c r="Q253" s="25" t="s">
        <v>1091</v>
      </c>
      <c r="R253" s="22"/>
    </row>
    <row r="254" s="6" customFormat="1" ht="72" customHeight="1" spans="1:18">
      <c r="A254" s="34" t="s">
        <v>23</v>
      </c>
      <c r="B254" s="25" t="s">
        <v>24</v>
      </c>
      <c r="C254" s="25" t="s">
        <v>1094</v>
      </c>
      <c r="D254" s="25" t="s">
        <v>26</v>
      </c>
      <c r="E254" s="25" t="s">
        <v>27</v>
      </c>
      <c r="F254" s="25" t="s">
        <v>1095</v>
      </c>
      <c r="G254" s="35" t="s">
        <v>1096</v>
      </c>
      <c r="H254" s="26">
        <v>10.13</v>
      </c>
      <c r="I254" s="37" t="s">
        <v>1097</v>
      </c>
      <c r="J254" s="37" t="s">
        <v>46</v>
      </c>
      <c r="K254" s="25" t="s">
        <v>32</v>
      </c>
      <c r="L254" s="25" t="s">
        <v>464</v>
      </c>
      <c r="M254" s="25" t="s">
        <v>34</v>
      </c>
      <c r="N254" s="38">
        <v>628</v>
      </c>
      <c r="O254" s="25" t="s">
        <v>35</v>
      </c>
      <c r="P254" s="25" t="s">
        <v>1089</v>
      </c>
      <c r="Q254" s="25" t="s">
        <v>1095</v>
      </c>
      <c r="R254" s="22"/>
    </row>
    <row r="255" s="6" customFormat="1" ht="72" customHeight="1" spans="1:18">
      <c r="A255" s="34" t="s">
        <v>23</v>
      </c>
      <c r="B255" s="25" t="s">
        <v>24</v>
      </c>
      <c r="C255" s="25" t="s">
        <v>1098</v>
      </c>
      <c r="D255" s="25" t="s">
        <v>26</v>
      </c>
      <c r="E255" s="25" t="s">
        <v>27</v>
      </c>
      <c r="F255" s="25" t="s">
        <v>1099</v>
      </c>
      <c r="G255" s="35" t="s">
        <v>1100</v>
      </c>
      <c r="H255" s="26">
        <v>5.66</v>
      </c>
      <c r="I255" s="37" t="s">
        <v>1101</v>
      </c>
      <c r="J255" s="37" t="s">
        <v>132</v>
      </c>
      <c r="K255" s="25" t="s">
        <v>32</v>
      </c>
      <c r="L255" s="25" t="s">
        <v>464</v>
      </c>
      <c r="M255" s="25" t="s">
        <v>34</v>
      </c>
      <c r="N255" s="38">
        <v>359</v>
      </c>
      <c r="O255" s="25" t="s">
        <v>35</v>
      </c>
      <c r="P255" s="25" t="s">
        <v>1089</v>
      </c>
      <c r="Q255" s="25" t="s">
        <v>1099</v>
      </c>
      <c r="R255" s="22"/>
    </row>
    <row r="256" s="6" customFormat="1" ht="72" customHeight="1" spans="1:18">
      <c r="A256" s="34" t="s">
        <v>23</v>
      </c>
      <c r="B256" s="25" t="s">
        <v>24</v>
      </c>
      <c r="C256" s="25" t="s">
        <v>1102</v>
      </c>
      <c r="D256" s="25" t="s">
        <v>26</v>
      </c>
      <c r="E256" s="25" t="s">
        <v>27</v>
      </c>
      <c r="F256" s="25" t="s">
        <v>1103</v>
      </c>
      <c r="G256" s="35" t="s">
        <v>1104</v>
      </c>
      <c r="H256" s="26">
        <v>15.42</v>
      </c>
      <c r="I256" s="37" t="s">
        <v>1105</v>
      </c>
      <c r="J256" s="37" t="s">
        <v>434</v>
      </c>
      <c r="K256" s="25" t="s">
        <v>32</v>
      </c>
      <c r="L256" s="25" t="s">
        <v>464</v>
      </c>
      <c r="M256" s="25" t="s">
        <v>34</v>
      </c>
      <c r="N256" s="38">
        <v>193</v>
      </c>
      <c r="O256" s="25" t="s">
        <v>35</v>
      </c>
      <c r="P256" s="25" t="s">
        <v>1089</v>
      </c>
      <c r="Q256" s="25" t="s">
        <v>1103</v>
      </c>
      <c r="R256" s="22"/>
    </row>
    <row r="257" s="6" customFormat="1" ht="72" customHeight="1" spans="1:18">
      <c r="A257" s="34" t="s">
        <v>23</v>
      </c>
      <c r="B257" s="25" t="s">
        <v>24</v>
      </c>
      <c r="C257" s="25" t="s">
        <v>1106</v>
      </c>
      <c r="D257" s="25" t="s">
        <v>26</v>
      </c>
      <c r="E257" s="25" t="s">
        <v>27</v>
      </c>
      <c r="F257" s="25" t="s">
        <v>1107</v>
      </c>
      <c r="G257" s="35" t="s">
        <v>1108</v>
      </c>
      <c r="H257" s="26">
        <v>3.72</v>
      </c>
      <c r="I257" s="37" t="s">
        <v>1109</v>
      </c>
      <c r="J257" s="37" t="s">
        <v>148</v>
      </c>
      <c r="K257" s="25" t="s">
        <v>32</v>
      </c>
      <c r="L257" s="25" t="s">
        <v>464</v>
      </c>
      <c r="M257" s="25" t="s">
        <v>34</v>
      </c>
      <c r="N257" s="38">
        <v>498</v>
      </c>
      <c r="O257" s="25" t="s">
        <v>35</v>
      </c>
      <c r="P257" s="25" t="s">
        <v>1089</v>
      </c>
      <c r="Q257" s="25" t="s">
        <v>1107</v>
      </c>
      <c r="R257" s="22"/>
    </row>
    <row r="258" s="6" customFormat="1" ht="72" customHeight="1" spans="1:18">
      <c r="A258" s="34" t="s">
        <v>23</v>
      </c>
      <c r="B258" s="25" t="s">
        <v>24</v>
      </c>
      <c r="C258" s="25" t="s">
        <v>1110</v>
      </c>
      <c r="D258" s="25" t="s">
        <v>26</v>
      </c>
      <c r="E258" s="25" t="s">
        <v>27</v>
      </c>
      <c r="F258" s="25" t="s">
        <v>1111</v>
      </c>
      <c r="G258" s="35" t="s">
        <v>1112</v>
      </c>
      <c r="H258" s="26">
        <v>8.24</v>
      </c>
      <c r="I258" s="37" t="s">
        <v>1113</v>
      </c>
      <c r="J258" s="37" t="s">
        <v>1114</v>
      </c>
      <c r="K258" s="25" t="s">
        <v>32</v>
      </c>
      <c r="L258" s="25" t="s">
        <v>464</v>
      </c>
      <c r="M258" s="25" t="s">
        <v>34</v>
      </c>
      <c r="N258" s="38">
        <v>661</v>
      </c>
      <c r="O258" s="25" t="s">
        <v>35</v>
      </c>
      <c r="P258" s="25" t="s">
        <v>1089</v>
      </c>
      <c r="Q258" s="25" t="s">
        <v>1111</v>
      </c>
      <c r="R258" s="22"/>
    </row>
    <row r="259" s="6" customFormat="1" ht="72" customHeight="1" spans="1:18">
      <c r="A259" s="34" t="s">
        <v>23</v>
      </c>
      <c r="B259" s="25" t="s">
        <v>24</v>
      </c>
      <c r="C259" s="25" t="s">
        <v>1115</v>
      </c>
      <c r="D259" s="25" t="s">
        <v>26</v>
      </c>
      <c r="E259" s="25" t="s">
        <v>27</v>
      </c>
      <c r="F259" s="25" t="s">
        <v>1116</v>
      </c>
      <c r="G259" s="35" t="s">
        <v>1117</v>
      </c>
      <c r="H259" s="26">
        <v>6.1</v>
      </c>
      <c r="I259" s="37" t="s">
        <v>1118</v>
      </c>
      <c r="J259" s="37" t="s">
        <v>529</v>
      </c>
      <c r="K259" s="25" t="s">
        <v>32</v>
      </c>
      <c r="L259" s="25" t="s">
        <v>464</v>
      </c>
      <c r="M259" s="25" t="s">
        <v>34</v>
      </c>
      <c r="N259" s="38">
        <v>346</v>
      </c>
      <c r="O259" s="25" t="s">
        <v>35</v>
      </c>
      <c r="P259" s="25" t="s">
        <v>1089</v>
      </c>
      <c r="Q259" s="25" t="s">
        <v>1116</v>
      </c>
      <c r="R259" s="22"/>
    </row>
    <row r="260" s="6" customFormat="1" ht="72" customHeight="1" spans="1:18">
      <c r="A260" s="34" t="s">
        <v>23</v>
      </c>
      <c r="B260" s="25" t="s">
        <v>24</v>
      </c>
      <c r="C260" s="25" t="s">
        <v>1119</v>
      </c>
      <c r="D260" s="25" t="s">
        <v>26</v>
      </c>
      <c r="E260" s="25" t="s">
        <v>27</v>
      </c>
      <c r="F260" s="25" t="s">
        <v>1120</v>
      </c>
      <c r="G260" s="35" t="s">
        <v>1121</v>
      </c>
      <c r="H260" s="26">
        <v>2.45</v>
      </c>
      <c r="I260" s="37" t="s">
        <v>1122</v>
      </c>
      <c r="J260" s="37" t="s">
        <v>159</v>
      </c>
      <c r="K260" s="25" t="s">
        <v>32</v>
      </c>
      <c r="L260" s="25" t="s">
        <v>464</v>
      </c>
      <c r="M260" s="25" t="s">
        <v>34</v>
      </c>
      <c r="N260" s="38">
        <v>815</v>
      </c>
      <c r="O260" s="25" t="s">
        <v>35</v>
      </c>
      <c r="P260" s="25" t="s">
        <v>1089</v>
      </c>
      <c r="Q260" s="25" t="s">
        <v>1120</v>
      </c>
      <c r="R260" s="22"/>
    </row>
    <row r="261" s="6" customFormat="1" ht="72" customHeight="1" spans="1:18">
      <c r="A261" s="34" t="s">
        <v>23</v>
      </c>
      <c r="B261" s="25" t="s">
        <v>24</v>
      </c>
      <c r="C261" s="25" t="s">
        <v>1123</v>
      </c>
      <c r="D261" s="25" t="s">
        <v>26</v>
      </c>
      <c r="E261" s="25" t="s">
        <v>27</v>
      </c>
      <c r="F261" s="25" t="s">
        <v>1124</v>
      </c>
      <c r="G261" s="35" t="s">
        <v>1125</v>
      </c>
      <c r="H261" s="26">
        <v>9.18</v>
      </c>
      <c r="I261" s="37" t="s">
        <v>1126</v>
      </c>
      <c r="J261" s="37" t="s">
        <v>200</v>
      </c>
      <c r="K261" s="25" t="s">
        <v>32</v>
      </c>
      <c r="L261" s="25" t="s">
        <v>464</v>
      </c>
      <c r="M261" s="25" t="s">
        <v>34</v>
      </c>
      <c r="N261" s="38">
        <v>381</v>
      </c>
      <c r="O261" s="25" t="s">
        <v>35</v>
      </c>
      <c r="P261" s="25" t="s">
        <v>1089</v>
      </c>
      <c r="Q261" s="25" t="s">
        <v>1124</v>
      </c>
      <c r="R261" s="22"/>
    </row>
    <row r="262" s="6" customFormat="1" ht="72" customHeight="1" spans="1:18">
      <c r="A262" s="34" t="s">
        <v>23</v>
      </c>
      <c r="B262" s="25" t="s">
        <v>24</v>
      </c>
      <c r="C262" s="25" t="s">
        <v>1127</v>
      </c>
      <c r="D262" s="25" t="s">
        <v>26</v>
      </c>
      <c r="E262" s="25" t="s">
        <v>27</v>
      </c>
      <c r="F262" s="25" t="s">
        <v>1128</v>
      </c>
      <c r="G262" s="35" t="s">
        <v>1129</v>
      </c>
      <c r="H262" s="26">
        <v>33.36</v>
      </c>
      <c r="I262" s="37" t="s">
        <v>1130</v>
      </c>
      <c r="J262" s="37" t="s">
        <v>90</v>
      </c>
      <c r="K262" s="25" t="s">
        <v>32</v>
      </c>
      <c r="L262" s="25" t="s">
        <v>464</v>
      </c>
      <c r="M262" s="25" t="s">
        <v>34</v>
      </c>
      <c r="N262" s="38">
        <v>993</v>
      </c>
      <c r="O262" s="25" t="s">
        <v>35</v>
      </c>
      <c r="P262" s="25" t="s">
        <v>91</v>
      </c>
      <c r="Q262" s="25" t="s">
        <v>1128</v>
      </c>
      <c r="R262" s="22"/>
    </row>
    <row r="263" s="6" customFormat="1" ht="72" customHeight="1" spans="1:18">
      <c r="A263" s="34" t="s">
        <v>23</v>
      </c>
      <c r="B263" s="25" t="s">
        <v>24</v>
      </c>
      <c r="C263" s="25" t="s">
        <v>1131</v>
      </c>
      <c r="D263" s="25" t="s">
        <v>26</v>
      </c>
      <c r="E263" s="25" t="s">
        <v>27</v>
      </c>
      <c r="F263" s="25" t="s">
        <v>1132</v>
      </c>
      <c r="G263" s="35" t="s">
        <v>1133</v>
      </c>
      <c r="H263" s="26">
        <v>28.6</v>
      </c>
      <c r="I263" s="37" t="s">
        <v>1134</v>
      </c>
      <c r="J263" s="37" t="s">
        <v>60</v>
      </c>
      <c r="K263" s="25" t="s">
        <v>32</v>
      </c>
      <c r="L263" s="25" t="s">
        <v>464</v>
      </c>
      <c r="M263" s="25" t="s">
        <v>34</v>
      </c>
      <c r="N263" s="38">
        <v>690</v>
      </c>
      <c r="O263" s="25" t="s">
        <v>35</v>
      </c>
      <c r="P263" s="25" t="s">
        <v>91</v>
      </c>
      <c r="Q263" s="25" t="s">
        <v>1132</v>
      </c>
      <c r="R263" s="22"/>
    </row>
    <row r="264" s="6" customFormat="1" ht="72" customHeight="1" spans="1:18">
      <c r="A264" s="34" t="s">
        <v>23</v>
      </c>
      <c r="B264" s="25" t="s">
        <v>24</v>
      </c>
      <c r="C264" s="25" t="s">
        <v>1135</v>
      </c>
      <c r="D264" s="25" t="s">
        <v>26</v>
      </c>
      <c r="E264" s="25" t="s">
        <v>27</v>
      </c>
      <c r="F264" s="25" t="s">
        <v>1136</v>
      </c>
      <c r="G264" s="35" t="s">
        <v>1137</v>
      </c>
      <c r="H264" s="26">
        <v>32.49</v>
      </c>
      <c r="I264" s="37" t="s">
        <v>1138</v>
      </c>
      <c r="J264" s="37" t="s">
        <v>132</v>
      </c>
      <c r="K264" s="25" t="s">
        <v>32</v>
      </c>
      <c r="L264" s="25" t="s">
        <v>464</v>
      </c>
      <c r="M264" s="25" t="s">
        <v>34</v>
      </c>
      <c r="N264" s="38">
        <v>720</v>
      </c>
      <c r="O264" s="25" t="s">
        <v>35</v>
      </c>
      <c r="P264" s="25" t="s">
        <v>91</v>
      </c>
      <c r="Q264" s="25" t="s">
        <v>1136</v>
      </c>
      <c r="R264" s="22"/>
    </row>
    <row r="265" s="6" customFormat="1" ht="72" customHeight="1" spans="1:18">
      <c r="A265" s="34" t="s">
        <v>23</v>
      </c>
      <c r="B265" s="25" t="s">
        <v>24</v>
      </c>
      <c r="C265" s="25" t="s">
        <v>1139</v>
      </c>
      <c r="D265" s="25" t="s">
        <v>26</v>
      </c>
      <c r="E265" s="25" t="s">
        <v>27</v>
      </c>
      <c r="F265" s="25" t="s">
        <v>1140</v>
      </c>
      <c r="G265" s="35" t="s">
        <v>1141</v>
      </c>
      <c r="H265" s="26">
        <v>28.84</v>
      </c>
      <c r="I265" s="37" t="s">
        <v>1142</v>
      </c>
      <c r="J265" s="37" t="s">
        <v>315</v>
      </c>
      <c r="K265" s="25" t="s">
        <v>32</v>
      </c>
      <c r="L265" s="25" t="s">
        <v>464</v>
      </c>
      <c r="M265" s="25" t="s">
        <v>34</v>
      </c>
      <c r="N265" s="38">
        <v>525</v>
      </c>
      <c r="O265" s="25" t="s">
        <v>35</v>
      </c>
      <c r="P265" s="25" t="s">
        <v>91</v>
      </c>
      <c r="Q265" s="25" t="s">
        <v>1140</v>
      </c>
      <c r="R265" s="22"/>
    </row>
    <row r="266" s="6" customFormat="1" ht="72" customHeight="1" spans="1:18">
      <c r="A266" s="34" t="s">
        <v>23</v>
      </c>
      <c r="B266" s="25" t="s">
        <v>24</v>
      </c>
      <c r="C266" s="25" t="s">
        <v>1143</v>
      </c>
      <c r="D266" s="25" t="s">
        <v>26</v>
      </c>
      <c r="E266" s="25" t="s">
        <v>27</v>
      </c>
      <c r="F266" s="25" t="s">
        <v>1144</v>
      </c>
      <c r="G266" s="35" t="s">
        <v>1145</v>
      </c>
      <c r="H266" s="26">
        <v>27.09</v>
      </c>
      <c r="I266" s="37" t="s">
        <v>1146</v>
      </c>
      <c r="J266" s="37" t="s">
        <v>154</v>
      </c>
      <c r="K266" s="25" t="s">
        <v>32</v>
      </c>
      <c r="L266" s="25" t="s">
        <v>464</v>
      </c>
      <c r="M266" s="25" t="s">
        <v>34</v>
      </c>
      <c r="N266" s="38">
        <v>449</v>
      </c>
      <c r="O266" s="25" t="s">
        <v>35</v>
      </c>
      <c r="P266" s="25" t="s">
        <v>91</v>
      </c>
      <c r="Q266" s="25" t="s">
        <v>1144</v>
      </c>
      <c r="R266" s="22"/>
    </row>
    <row r="267" s="6" customFormat="1" ht="72" customHeight="1" spans="1:18">
      <c r="A267" s="34" t="s">
        <v>23</v>
      </c>
      <c r="B267" s="25" t="s">
        <v>24</v>
      </c>
      <c r="C267" s="25" t="s">
        <v>1147</v>
      </c>
      <c r="D267" s="25" t="s">
        <v>26</v>
      </c>
      <c r="E267" s="25" t="s">
        <v>27</v>
      </c>
      <c r="F267" s="25" t="s">
        <v>1148</v>
      </c>
      <c r="G267" s="35" t="s">
        <v>1149</v>
      </c>
      <c r="H267" s="26">
        <v>32.87</v>
      </c>
      <c r="I267" s="37" t="s">
        <v>1150</v>
      </c>
      <c r="J267" s="37" t="s">
        <v>315</v>
      </c>
      <c r="K267" s="25" t="s">
        <v>32</v>
      </c>
      <c r="L267" s="25" t="s">
        <v>464</v>
      </c>
      <c r="M267" s="25" t="s">
        <v>34</v>
      </c>
      <c r="N267" s="38">
        <v>589</v>
      </c>
      <c r="O267" s="25" t="s">
        <v>35</v>
      </c>
      <c r="P267" s="25" t="s">
        <v>91</v>
      </c>
      <c r="Q267" s="25" t="s">
        <v>1148</v>
      </c>
      <c r="R267" s="22"/>
    </row>
    <row r="268" s="6" customFormat="1" ht="72" customHeight="1" spans="1:18">
      <c r="A268" s="34" t="s">
        <v>23</v>
      </c>
      <c r="B268" s="25" t="s">
        <v>24</v>
      </c>
      <c r="C268" s="25" t="s">
        <v>1151</v>
      </c>
      <c r="D268" s="25" t="s">
        <v>26</v>
      </c>
      <c r="E268" s="25" t="s">
        <v>27</v>
      </c>
      <c r="F268" s="25" t="s">
        <v>1152</v>
      </c>
      <c r="G268" s="35" t="s">
        <v>1153</v>
      </c>
      <c r="H268" s="26">
        <v>34.76</v>
      </c>
      <c r="I268" s="37" t="s">
        <v>1154</v>
      </c>
      <c r="J268" s="37" t="s">
        <v>200</v>
      </c>
      <c r="K268" s="25" t="s">
        <v>32</v>
      </c>
      <c r="L268" s="25" t="s">
        <v>464</v>
      </c>
      <c r="M268" s="25" t="s">
        <v>34</v>
      </c>
      <c r="N268" s="38">
        <v>300</v>
      </c>
      <c r="O268" s="25" t="s">
        <v>35</v>
      </c>
      <c r="P268" s="25" t="s">
        <v>91</v>
      </c>
      <c r="Q268" s="25" t="s">
        <v>1152</v>
      </c>
      <c r="R268" s="22"/>
    </row>
    <row r="269" s="4" customFormat="1" ht="40" customHeight="1" spans="1:18">
      <c r="A269" s="22" t="s">
        <v>1155</v>
      </c>
      <c r="B269" s="22"/>
      <c r="C269" s="22"/>
      <c r="D269" s="22">
        <v>3</v>
      </c>
      <c r="E269" s="22"/>
      <c r="F269" s="22"/>
      <c r="G269" s="24"/>
      <c r="H269" s="23">
        <f>SUM(H270:H272)</f>
        <v>108.08</v>
      </c>
      <c r="I269" s="24"/>
      <c r="J269" s="24"/>
      <c r="K269" s="22"/>
      <c r="L269" s="22"/>
      <c r="M269" s="25"/>
      <c r="N269" s="23"/>
      <c r="O269" s="22"/>
      <c r="P269" s="22"/>
      <c r="Q269" s="22"/>
      <c r="R269" s="22"/>
    </row>
    <row r="270" s="6" customFormat="1" ht="75" customHeight="1" spans="1:18">
      <c r="A270" s="34" t="s">
        <v>23</v>
      </c>
      <c r="B270" s="25" t="s">
        <v>24</v>
      </c>
      <c r="C270" s="25" t="s">
        <v>1156</v>
      </c>
      <c r="D270" s="25" t="s">
        <v>26</v>
      </c>
      <c r="E270" s="25" t="s">
        <v>27</v>
      </c>
      <c r="F270" s="25" t="s">
        <v>1157</v>
      </c>
      <c r="G270" s="35" t="s">
        <v>1158</v>
      </c>
      <c r="H270" s="26">
        <v>24.78</v>
      </c>
      <c r="I270" s="37" t="s">
        <v>1159</v>
      </c>
      <c r="J270" s="37" t="s">
        <v>117</v>
      </c>
      <c r="K270" s="25" t="s">
        <v>32</v>
      </c>
      <c r="L270" s="25" t="s">
        <v>464</v>
      </c>
      <c r="M270" s="25" t="s">
        <v>34</v>
      </c>
      <c r="N270" s="38">
        <v>306</v>
      </c>
      <c r="O270" s="25" t="s">
        <v>35</v>
      </c>
      <c r="P270" s="25" t="s">
        <v>149</v>
      </c>
      <c r="Q270" s="25" t="s">
        <v>1157</v>
      </c>
      <c r="R270" s="22"/>
    </row>
    <row r="271" s="6" customFormat="1" ht="75" customHeight="1" spans="1:18">
      <c r="A271" s="34" t="s">
        <v>23</v>
      </c>
      <c r="B271" s="25" t="s">
        <v>24</v>
      </c>
      <c r="C271" s="25" t="s">
        <v>1160</v>
      </c>
      <c r="D271" s="25" t="s">
        <v>26</v>
      </c>
      <c r="E271" s="25" t="s">
        <v>27</v>
      </c>
      <c r="F271" s="25" t="s">
        <v>1161</v>
      </c>
      <c r="G271" s="35" t="s">
        <v>1162</v>
      </c>
      <c r="H271" s="26">
        <v>34.68</v>
      </c>
      <c r="I271" s="37" t="s">
        <v>1163</v>
      </c>
      <c r="J271" s="37" t="s">
        <v>75</v>
      </c>
      <c r="K271" s="25" t="s">
        <v>32</v>
      </c>
      <c r="L271" s="25" t="s">
        <v>464</v>
      </c>
      <c r="M271" s="25" t="s">
        <v>34</v>
      </c>
      <c r="N271" s="38">
        <v>220</v>
      </c>
      <c r="O271" s="25" t="s">
        <v>35</v>
      </c>
      <c r="P271" s="25" t="s">
        <v>149</v>
      </c>
      <c r="Q271" s="25" t="s">
        <v>1161</v>
      </c>
      <c r="R271" s="22"/>
    </row>
    <row r="272" s="6" customFormat="1" ht="75" customHeight="1" spans="1:18">
      <c r="A272" s="34" t="s">
        <v>23</v>
      </c>
      <c r="B272" s="25" t="s">
        <v>24</v>
      </c>
      <c r="C272" s="25" t="s">
        <v>1164</v>
      </c>
      <c r="D272" s="25" t="s">
        <v>26</v>
      </c>
      <c r="E272" s="25" t="s">
        <v>27</v>
      </c>
      <c r="F272" s="25" t="s">
        <v>724</v>
      </c>
      <c r="G272" s="35" t="s">
        <v>1165</v>
      </c>
      <c r="H272" s="26">
        <v>48.62</v>
      </c>
      <c r="I272" s="37" t="s">
        <v>1166</v>
      </c>
      <c r="J272" s="37" t="s">
        <v>211</v>
      </c>
      <c r="K272" s="25" t="s">
        <v>32</v>
      </c>
      <c r="L272" s="25" t="s">
        <v>464</v>
      </c>
      <c r="M272" s="25" t="s">
        <v>34</v>
      </c>
      <c r="N272" s="38">
        <v>294</v>
      </c>
      <c r="O272" s="25" t="s">
        <v>35</v>
      </c>
      <c r="P272" s="25" t="s">
        <v>173</v>
      </c>
      <c r="Q272" s="25" t="s">
        <v>724</v>
      </c>
      <c r="R272" s="22"/>
    </row>
    <row r="273" s="4" customFormat="1" ht="40" customHeight="1" spans="1:18">
      <c r="A273" s="22" t="s">
        <v>1167</v>
      </c>
      <c r="B273" s="22"/>
      <c r="C273" s="22"/>
      <c r="D273" s="22">
        <v>1</v>
      </c>
      <c r="E273" s="22"/>
      <c r="F273" s="22"/>
      <c r="G273" s="24"/>
      <c r="H273" s="23">
        <v>400</v>
      </c>
      <c r="I273" s="24"/>
      <c r="J273" s="24"/>
      <c r="K273" s="22"/>
      <c r="L273" s="22"/>
      <c r="M273" s="25"/>
      <c r="N273" s="23"/>
      <c r="O273" s="22"/>
      <c r="P273" s="22"/>
      <c r="Q273" s="22"/>
      <c r="R273" s="22"/>
    </row>
    <row r="274" s="7" customFormat="1" ht="120" customHeight="1" spans="1:18">
      <c r="A274" s="25" t="s">
        <v>23</v>
      </c>
      <c r="B274" s="25" t="s">
        <v>24</v>
      </c>
      <c r="C274" s="25" t="s">
        <v>1168</v>
      </c>
      <c r="D274" s="25" t="s">
        <v>26</v>
      </c>
      <c r="E274" s="25" t="s">
        <v>1169</v>
      </c>
      <c r="F274" s="25" t="s">
        <v>629</v>
      </c>
      <c r="G274" s="35" t="s">
        <v>1170</v>
      </c>
      <c r="H274" s="26">
        <v>400</v>
      </c>
      <c r="I274" s="35" t="s">
        <v>1171</v>
      </c>
      <c r="J274" s="35" t="s">
        <v>1172</v>
      </c>
      <c r="K274" s="25" t="s">
        <v>32</v>
      </c>
      <c r="L274" s="25" t="s">
        <v>33</v>
      </c>
      <c r="M274" s="25" t="s">
        <v>34</v>
      </c>
      <c r="N274" s="25">
        <v>500</v>
      </c>
      <c r="O274" s="25" t="s">
        <v>1173</v>
      </c>
      <c r="P274" s="25" t="s">
        <v>149</v>
      </c>
      <c r="Q274" s="25" t="s">
        <v>629</v>
      </c>
      <c r="R274" s="25"/>
    </row>
    <row r="275" s="4" customFormat="1" ht="40" customHeight="1" spans="1:18">
      <c r="A275" s="22" t="s">
        <v>1174</v>
      </c>
      <c r="B275" s="22"/>
      <c r="C275" s="22"/>
      <c r="D275" s="22">
        <v>9</v>
      </c>
      <c r="E275" s="22"/>
      <c r="F275" s="22"/>
      <c r="G275" s="24"/>
      <c r="H275" s="23">
        <f>H276+H285</f>
        <v>12634.88</v>
      </c>
      <c r="I275" s="24"/>
      <c r="J275" s="24"/>
      <c r="K275" s="22"/>
      <c r="L275" s="22"/>
      <c r="M275" s="25"/>
      <c r="N275" s="23"/>
      <c r="O275" s="22"/>
      <c r="P275" s="22"/>
      <c r="Q275" s="22"/>
      <c r="R275" s="22"/>
    </row>
    <row r="276" s="4" customFormat="1" ht="40" customHeight="1" spans="1:18">
      <c r="A276" s="22" t="s">
        <v>1175</v>
      </c>
      <c r="B276" s="22"/>
      <c r="C276" s="22"/>
      <c r="D276" s="22">
        <v>8</v>
      </c>
      <c r="E276" s="22"/>
      <c r="F276" s="22"/>
      <c r="G276" s="24"/>
      <c r="H276" s="23">
        <f>SUM(H277:H284)</f>
        <v>11979.88</v>
      </c>
      <c r="I276" s="24"/>
      <c r="J276" s="24"/>
      <c r="K276" s="22"/>
      <c r="L276" s="22"/>
      <c r="M276" s="25"/>
      <c r="N276" s="23"/>
      <c r="O276" s="22"/>
      <c r="P276" s="22"/>
      <c r="Q276" s="22"/>
      <c r="R276" s="22"/>
    </row>
    <row r="277" s="7" customFormat="1" ht="226" customHeight="1" spans="1:18">
      <c r="A277" s="25" t="s">
        <v>23</v>
      </c>
      <c r="B277" s="25" t="s">
        <v>24</v>
      </c>
      <c r="C277" s="25" t="s">
        <v>1176</v>
      </c>
      <c r="D277" s="25" t="s">
        <v>1177</v>
      </c>
      <c r="E277" s="25" t="s">
        <v>1169</v>
      </c>
      <c r="F277" s="25" t="s">
        <v>1178</v>
      </c>
      <c r="G277" s="27" t="s">
        <v>1179</v>
      </c>
      <c r="H277" s="26">
        <v>2000</v>
      </c>
      <c r="I277" s="35" t="s">
        <v>1180</v>
      </c>
      <c r="J277" s="35" t="s">
        <v>1181</v>
      </c>
      <c r="K277" s="25" t="s">
        <v>32</v>
      </c>
      <c r="L277" s="25" t="s">
        <v>33</v>
      </c>
      <c r="M277" s="25" t="s">
        <v>34</v>
      </c>
      <c r="N277" s="25">
        <v>1000</v>
      </c>
      <c r="O277" s="25" t="s">
        <v>1182</v>
      </c>
      <c r="P277" s="25" t="s">
        <v>407</v>
      </c>
      <c r="Q277" s="25" t="s">
        <v>1183</v>
      </c>
      <c r="R277" s="25"/>
    </row>
    <row r="278" s="7" customFormat="1" ht="200" customHeight="1" spans="1:18">
      <c r="A278" s="25" t="s">
        <v>23</v>
      </c>
      <c r="B278" s="25" t="s">
        <v>24</v>
      </c>
      <c r="C278" s="25" t="s">
        <v>1184</v>
      </c>
      <c r="D278" s="25" t="s">
        <v>1177</v>
      </c>
      <c r="E278" s="25" t="s">
        <v>1169</v>
      </c>
      <c r="F278" s="25" t="s">
        <v>455</v>
      </c>
      <c r="G278" s="27" t="s">
        <v>1185</v>
      </c>
      <c r="H278" s="26">
        <v>1500</v>
      </c>
      <c r="I278" s="35" t="s">
        <v>1186</v>
      </c>
      <c r="J278" s="35" t="s">
        <v>1187</v>
      </c>
      <c r="K278" s="25" t="s">
        <v>32</v>
      </c>
      <c r="L278" s="25" t="s">
        <v>33</v>
      </c>
      <c r="M278" s="25" t="s">
        <v>34</v>
      </c>
      <c r="N278" s="25">
        <v>400</v>
      </c>
      <c r="O278" s="25" t="s">
        <v>1182</v>
      </c>
      <c r="P278" s="25" t="s">
        <v>435</v>
      </c>
      <c r="Q278" s="25" t="s">
        <v>1183</v>
      </c>
      <c r="R278" s="25"/>
    </row>
    <row r="279" s="7" customFormat="1" ht="195" customHeight="1" spans="1:18">
      <c r="A279" s="25" t="s">
        <v>23</v>
      </c>
      <c r="B279" s="25" t="s">
        <v>24</v>
      </c>
      <c r="C279" s="25" t="s">
        <v>1188</v>
      </c>
      <c r="D279" s="25" t="s">
        <v>1177</v>
      </c>
      <c r="E279" s="25" t="s">
        <v>1169</v>
      </c>
      <c r="F279" s="25" t="s">
        <v>1189</v>
      </c>
      <c r="G279" s="27" t="s">
        <v>1190</v>
      </c>
      <c r="H279" s="26">
        <v>940</v>
      </c>
      <c r="I279" s="35" t="s">
        <v>1191</v>
      </c>
      <c r="J279" s="35" t="s">
        <v>1192</v>
      </c>
      <c r="K279" s="25" t="s">
        <v>32</v>
      </c>
      <c r="L279" s="25" t="s">
        <v>33</v>
      </c>
      <c r="M279" s="25" t="s">
        <v>34</v>
      </c>
      <c r="N279" s="25">
        <v>584</v>
      </c>
      <c r="O279" s="25" t="s">
        <v>1182</v>
      </c>
      <c r="P279" s="25" t="s">
        <v>201</v>
      </c>
      <c r="Q279" s="25" t="s">
        <v>1183</v>
      </c>
      <c r="R279" s="25"/>
    </row>
    <row r="280" s="7" customFormat="1" ht="195" customHeight="1" spans="1:18">
      <c r="A280" s="25" t="s">
        <v>23</v>
      </c>
      <c r="B280" s="25" t="s">
        <v>24</v>
      </c>
      <c r="C280" s="25" t="s">
        <v>1193</v>
      </c>
      <c r="D280" s="25" t="s">
        <v>1177</v>
      </c>
      <c r="E280" s="25" t="s">
        <v>1169</v>
      </c>
      <c r="F280" s="25" t="s">
        <v>1194</v>
      </c>
      <c r="G280" s="27" t="s">
        <v>1195</v>
      </c>
      <c r="H280" s="26">
        <v>3040</v>
      </c>
      <c r="I280" s="35" t="s">
        <v>1196</v>
      </c>
      <c r="J280" s="35" t="s">
        <v>1197</v>
      </c>
      <c r="K280" s="25" t="s">
        <v>32</v>
      </c>
      <c r="L280" s="25" t="s">
        <v>33</v>
      </c>
      <c r="M280" s="25" t="s">
        <v>34</v>
      </c>
      <c r="N280" s="25">
        <v>465</v>
      </c>
      <c r="O280" s="25" t="s">
        <v>35</v>
      </c>
      <c r="P280" s="25" t="s">
        <v>285</v>
      </c>
      <c r="Q280" s="25" t="s">
        <v>1183</v>
      </c>
      <c r="R280" s="25"/>
    </row>
    <row r="281" s="7" customFormat="1" ht="195" customHeight="1" spans="1:18">
      <c r="A281" s="25" t="s">
        <v>23</v>
      </c>
      <c r="B281" s="25" t="s">
        <v>24</v>
      </c>
      <c r="C281" s="25" t="s">
        <v>1198</v>
      </c>
      <c r="D281" s="25" t="s">
        <v>1177</v>
      </c>
      <c r="E281" s="25" t="s">
        <v>1169</v>
      </c>
      <c r="F281" s="25" t="s">
        <v>487</v>
      </c>
      <c r="G281" s="27" t="s">
        <v>1199</v>
      </c>
      <c r="H281" s="26">
        <v>550</v>
      </c>
      <c r="I281" s="35" t="s">
        <v>1200</v>
      </c>
      <c r="J281" s="35" t="s">
        <v>1201</v>
      </c>
      <c r="K281" s="25" t="s">
        <v>32</v>
      </c>
      <c r="L281" s="25" t="s">
        <v>33</v>
      </c>
      <c r="M281" s="25" t="s">
        <v>34</v>
      </c>
      <c r="N281" s="25">
        <v>329</v>
      </c>
      <c r="O281" s="25" t="s">
        <v>35</v>
      </c>
      <c r="P281" s="25" t="s">
        <v>138</v>
      </c>
      <c r="Q281" s="25" t="s">
        <v>1183</v>
      </c>
      <c r="R281" s="25"/>
    </row>
    <row r="282" s="7" customFormat="1" ht="195" customHeight="1" spans="1:18">
      <c r="A282" s="25" t="s">
        <v>23</v>
      </c>
      <c r="B282" s="25" t="s">
        <v>24</v>
      </c>
      <c r="C282" s="25" t="s">
        <v>1202</v>
      </c>
      <c r="D282" s="25" t="s">
        <v>1177</v>
      </c>
      <c r="E282" s="25" t="s">
        <v>1169</v>
      </c>
      <c r="F282" s="25" t="s">
        <v>1203</v>
      </c>
      <c r="G282" s="27" t="s">
        <v>1204</v>
      </c>
      <c r="H282" s="26">
        <v>1000</v>
      </c>
      <c r="I282" s="35" t="s">
        <v>1205</v>
      </c>
      <c r="J282" s="35" t="s">
        <v>1206</v>
      </c>
      <c r="K282" s="25" t="s">
        <v>32</v>
      </c>
      <c r="L282" s="25" t="s">
        <v>33</v>
      </c>
      <c r="M282" s="25" t="s">
        <v>34</v>
      </c>
      <c r="N282" s="25">
        <v>245</v>
      </c>
      <c r="O282" s="25" t="s">
        <v>35</v>
      </c>
      <c r="P282" s="25" t="s">
        <v>173</v>
      </c>
      <c r="Q282" s="25" t="s">
        <v>1183</v>
      </c>
      <c r="R282" s="25"/>
    </row>
    <row r="283" s="3" customFormat="1" ht="244" customHeight="1" spans="1:18">
      <c r="A283" s="25" t="s">
        <v>23</v>
      </c>
      <c r="B283" s="25" t="s">
        <v>24</v>
      </c>
      <c r="C283" s="25" t="s">
        <v>1207</v>
      </c>
      <c r="D283" s="25" t="s">
        <v>1177</v>
      </c>
      <c r="E283" s="25" t="s">
        <v>1169</v>
      </c>
      <c r="F283" s="25" t="s">
        <v>1208</v>
      </c>
      <c r="G283" s="35" t="s">
        <v>1209</v>
      </c>
      <c r="H283" s="26">
        <v>1419.88</v>
      </c>
      <c r="I283" s="35" t="s">
        <v>1210</v>
      </c>
      <c r="J283" s="35" t="s">
        <v>1211</v>
      </c>
      <c r="K283" s="25" t="s">
        <v>32</v>
      </c>
      <c r="L283" s="25" t="s">
        <v>33</v>
      </c>
      <c r="M283" s="25" t="s">
        <v>34</v>
      </c>
      <c r="N283" s="25">
        <v>702</v>
      </c>
      <c r="O283" s="25" t="s">
        <v>35</v>
      </c>
      <c r="P283" s="25" t="s">
        <v>255</v>
      </c>
      <c r="Q283" s="25" t="s">
        <v>1183</v>
      </c>
      <c r="R283" s="25"/>
    </row>
    <row r="284" s="3" customFormat="1" ht="173" customHeight="1" spans="1:18">
      <c r="A284" s="25" t="s">
        <v>23</v>
      </c>
      <c r="B284" s="25" t="s">
        <v>24</v>
      </c>
      <c r="C284" s="25" t="s">
        <v>1212</v>
      </c>
      <c r="D284" s="25" t="s">
        <v>1177</v>
      </c>
      <c r="E284" s="25" t="s">
        <v>1169</v>
      </c>
      <c r="F284" s="25" t="s">
        <v>1213</v>
      </c>
      <c r="G284" s="35" t="s">
        <v>1214</v>
      </c>
      <c r="H284" s="26">
        <v>1530</v>
      </c>
      <c r="I284" s="35" t="s">
        <v>1215</v>
      </c>
      <c r="J284" s="35" t="s">
        <v>1216</v>
      </c>
      <c r="K284" s="25" t="s">
        <v>32</v>
      </c>
      <c r="L284" s="25" t="s">
        <v>33</v>
      </c>
      <c r="M284" s="25" t="s">
        <v>34</v>
      </c>
      <c r="N284" s="25">
        <v>163</v>
      </c>
      <c r="O284" s="25" t="s">
        <v>35</v>
      </c>
      <c r="P284" s="25" t="s">
        <v>1089</v>
      </c>
      <c r="Q284" s="25" t="s">
        <v>1183</v>
      </c>
      <c r="R284" s="25"/>
    </row>
    <row r="285" s="4" customFormat="1" ht="40" customHeight="1" spans="1:18">
      <c r="A285" s="22" t="s">
        <v>1217</v>
      </c>
      <c r="B285" s="22"/>
      <c r="C285" s="22"/>
      <c r="D285" s="22">
        <v>1</v>
      </c>
      <c r="E285" s="22"/>
      <c r="F285" s="22"/>
      <c r="G285" s="24"/>
      <c r="H285" s="23">
        <f>H286</f>
        <v>655</v>
      </c>
      <c r="I285" s="24"/>
      <c r="J285" s="24"/>
      <c r="K285" s="22"/>
      <c r="L285" s="22"/>
      <c r="M285" s="22"/>
      <c r="N285" s="23"/>
      <c r="O285" s="22"/>
      <c r="P285" s="22"/>
      <c r="Q285" s="22"/>
      <c r="R285" s="22"/>
    </row>
    <row r="286" s="8" customFormat="1" ht="102" customHeight="1" spans="1:18">
      <c r="A286" s="25" t="s">
        <v>23</v>
      </c>
      <c r="B286" s="25" t="s">
        <v>24</v>
      </c>
      <c r="C286" s="39" t="s">
        <v>1218</v>
      </c>
      <c r="D286" s="25" t="s">
        <v>1219</v>
      </c>
      <c r="E286" s="25" t="s">
        <v>1169</v>
      </c>
      <c r="F286" s="25" t="s">
        <v>24</v>
      </c>
      <c r="G286" s="35" t="s">
        <v>1220</v>
      </c>
      <c r="H286" s="26">
        <v>655</v>
      </c>
      <c r="I286" s="35" t="s">
        <v>1221</v>
      </c>
      <c r="J286" s="35" t="s">
        <v>1222</v>
      </c>
      <c r="K286" s="25" t="s">
        <v>32</v>
      </c>
      <c r="L286" s="25" t="s">
        <v>1223</v>
      </c>
      <c r="M286" s="25" t="s">
        <v>34</v>
      </c>
      <c r="N286" s="26">
        <v>3500</v>
      </c>
      <c r="O286" s="25" t="s">
        <v>35</v>
      </c>
      <c r="P286" s="25" t="s">
        <v>1224</v>
      </c>
      <c r="Q286" s="25" t="s">
        <v>1225</v>
      </c>
      <c r="R286" s="25"/>
    </row>
    <row r="287" s="9" customFormat="1" ht="40" customHeight="1" spans="1:18">
      <c r="A287" s="40" t="s">
        <v>1226</v>
      </c>
      <c r="B287" s="40"/>
      <c r="C287" s="40"/>
      <c r="D287" s="40">
        <v>10</v>
      </c>
      <c r="E287" s="40"/>
      <c r="F287" s="40"/>
      <c r="G287" s="41"/>
      <c r="H287" s="42">
        <f>SUM(H288:H297)</f>
        <v>3957.99</v>
      </c>
      <c r="I287" s="41"/>
      <c r="J287" s="41"/>
      <c r="K287" s="40"/>
      <c r="L287" s="40"/>
      <c r="M287" s="40"/>
      <c r="N287" s="40"/>
      <c r="O287" s="40"/>
      <c r="P287" s="40"/>
      <c r="Q287" s="40"/>
      <c r="R287" s="40"/>
    </row>
    <row r="288" s="8" customFormat="1" ht="127" customHeight="1" spans="1:18">
      <c r="A288" s="25" t="s">
        <v>23</v>
      </c>
      <c r="B288" s="25" t="s">
        <v>24</v>
      </c>
      <c r="C288" s="39" t="s">
        <v>1227</v>
      </c>
      <c r="D288" s="25" t="s">
        <v>1228</v>
      </c>
      <c r="E288" s="25" t="s">
        <v>1169</v>
      </c>
      <c r="F288" s="25" t="s">
        <v>24</v>
      </c>
      <c r="G288" s="35" t="s">
        <v>1229</v>
      </c>
      <c r="H288" s="26">
        <v>524.85</v>
      </c>
      <c r="I288" s="35" t="s">
        <v>1230</v>
      </c>
      <c r="J288" s="35" t="s">
        <v>1231</v>
      </c>
      <c r="K288" s="25" t="s">
        <v>32</v>
      </c>
      <c r="L288" s="25" t="s">
        <v>1223</v>
      </c>
      <c r="M288" s="25" t="s">
        <v>34</v>
      </c>
      <c r="N288" s="26">
        <v>3499</v>
      </c>
      <c r="O288" s="25" t="s">
        <v>35</v>
      </c>
      <c r="P288" s="25" t="s">
        <v>1224</v>
      </c>
      <c r="Q288" s="25" t="s">
        <v>1225</v>
      </c>
      <c r="R288" s="25"/>
    </row>
    <row r="289" s="10" customFormat="1" ht="114" customHeight="1" spans="1:18">
      <c r="A289" s="25" t="s">
        <v>23</v>
      </c>
      <c r="B289" s="25" t="s">
        <v>24</v>
      </c>
      <c r="C289" s="25" t="s">
        <v>1232</v>
      </c>
      <c r="D289" s="25" t="s">
        <v>1233</v>
      </c>
      <c r="E289" s="25" t="s">
        <v>1169</v>
      </c>
      <c r="F289" s="25" t="s">
        <v>24</v>
      </c>
      <c r="G289" s="35" t="s">
        <v>1234</v>
      </c>
      <c r="H289" s="26">
        <v>43.1</v>
      </c>
      <c r="I289" s="35" t="s">
        <v>1235</v>
      </c>
      <c r="J289" s="35" t="s">
        <v>1236</v>
      </c>
      <c r="K289" s="25" t="s">
        <v>32</v>
      </c>
      <c r="L289" s="25" t="s">
        <v>1223</v>
      </c>
      <c r="M289" s="25" t="s">
        <v>34</v>
      </c>
      <c r="N289" s="43">
        <v>215</v>
      </c>
      <c r="O289" s="25" t="s">
        <v>35</v>
      </c>
      <c r="P289" s="25" t="s">
        <v>1224</v>
      </c>
      <c r="Q289" s="25" t="s">
        <v>1225</v>
      </c>
      <c r="R289" s="25"/>
    </row>
    <row r="290" s="10" customFormat="1" ht="114" customHeight="1" spans="1:18">
      <c r="A290" s="25" t="s">
        <v>23</v>
      </c>
      <c r="B290" s="25" t="s">
        <v>24</v>
      </c>
      <c r="C290" s="25" t="s">
        <v>1237</v>
      </c>
      <c r="D290" s="25" t="s">
        <v>1238</v>
      </c>
      <c r="E290" s="25" t="s">
        <v>1169</v>
      </c>
      <c r="F290" s="25" t="s">
        <v>24</v>
      </c>
      <c r="G290" s="35" t="s">
        <v>1239</v>
      </c>
      <c r="H290" s="26">
        <v>193.74</v>
      </c>
      <c r="I290" s="35" t="s">
        <v>1240</v>
      </c>
      <c r="J290" s="35" t="s">
        <v>1241</v>
      </c>
      <c r="K290" s="25" t="s">
        <v>32</v>
      </c>
      <c r="L290" s="25" t="s">
        <v>1223</v>
      </c>
      <c r="M290" s="25" t="s">
        <v>34</v>
      </c>
      <c r="N290" s="43">
        <v>3229</v>
      </c>
      <c r="O290" s="25" t="s">
        <v>35</v>
      </c>
      <c r="P290" s="25" t="s">
        <v>1224</v>
      </c>
      <c r="Q290" s="25" t="s">
        <v>1225</v>
      </c>
      <c r="R290" s="25"/>
    </row>
    <row r="291" s="10" customFormat="1" ht="114" customHeight="1" spans="1:18">
      <c r="A291" s="25" t="s">
        <v>23</v>
      </c>
      <c r="B291" s="25" t="s">
        <v>24</v>
      </c>
      <c r="C291" s="25" t="s">
        <v>1242</v>
      </c>
      <c r="D291" s="25" t="s">
        <v>1238</v>
      </c>
      <c r="E291" s="25" t="s">
        <v>1169</v>
      </c>
      <c r="F291" s="25" t="s">
        <v>24</v>
      </c>
      <c r="G291" s="35" t="s">
        <v>1243</v>
      </c>
      <c r="H291" s="26">
        <v>36.15</v>
      </c>
      <c r="I291" s="35" t="s">
        <v>1244</v>
      </c>
      <c r="J291" s="35" t="s">
        <v>1245</v>
      </c>
      <c r="K291" s="25" t="s">
        <v>32</v>
      </c>
      <c r="L291" s="25" t="s">
        <v>1223</v>
      </c>
      <c r="M291" s="25" t="s">
        <v>34</v>
      </c>
      <c r="N291" s="43">
        <v>1205</v>
      </c>
      <c r="O291" s="25" t="s">
        <v>35</v>
      </c>
      <c r="P291" s="25" t="s">
        <v>1224</v>
      </c>
      <c r="Q291" s="25" t="s">
        <v>1225</v>
      </c>
      <c r="R291" s="25"/>
    </row>
    <row r="292" s="8" customFormat="1" ht="195" customHeight="1" spans="1:18">
      <c r="A292" s="25" t="s">
        <v>23</v>
      </c>
      <c r="B292" s="25" t="s">
        <v>24</v>
      </c>
      <c r="C292" s="39" t="s">
        <v>1246</v>
      </c>
      <c r="D292" s="25" t="s">
        <v>1233</v>
      </c>
      <c r="E292" s="25" t="s">
        <v>1169</v>
      </c>
      <c r="F292" s="25" t="s">
        <v>24</v>
      </c>
      <c r="G292" s="35" t="s">
        <v>1247</v>
      </c>
      <c r="H292" s="26">
        <v>239.35</v>
      </c>
      <c r="I292" s="35" t="s">
        <v>1248</v>
      </c>
      <c r="J292" s="35" t="s">
        <v>1249</v>
      </c>
      <c r="K292" s="25" t="s">
        <v>32</v>
      </c>
      <c r="L292" s="25" t="s">
        <v>1223</v>
      </c>
      <c r="M292" s="25" t="s">
        <v>34</v>
      </c>
      <c r="N292" s="26">
        <v>3498</v>
      </c>
      <c r="O292" s="25" t="s">
        <v>35</v>
      </c>
      <c r="P292" s="25" t="s">
        <v>1224</v>
      </c>
      <c r="Q292" s="25" t="s">
        <v>1225</v>
      </c>
      <c r="R292" s="25"/>
    </row>
    <row r="293" s="8" customFormat="1" ht="134" customHeight="1" spans="1:18">
      <c r="A293" s="25" t="s">
        <v>23</v>
      </c>
      <c r="B293" s="25" t="s">
        <v>24</v>
      </c>
      <c r="C293" s="39" t="s">
        <v>1250</v>
      </c>
      <c r="D293" s="25" t="s">
        <v>1251</v>
      </c>
      <c r="E293" s="25" t="s">
        <v>1169</v>
      </c>
      <c r="F293" s="25" t="s">
        <v>24</v>
      </c>
      <c r="G293" s="35" t="s">
        <v>1252</v>
      </c>
      <c r="H293" s="26">
        <v>614.4</v>
      </c>
      <c r="I293" s="35" t="s">
        <v>1253</v>
      </c>
      <c r="J293" s="35" t="s">
        <v>1254</v>
      </c>
      <c r="K293" s="25" t="s">
        <v>32</v>
      </c>
      <c r="L293" s="25" t="s">
        <v>1223</v>
      </c>
      <c r="M293" s="25" t="s">
        <v>34</v>
      </c>
      <c r="N293" s="26">
        <v>1280</v>
      </c>
      <c r="O293" s="25" t="s">
        <v>1255</v>
      </c>
      <c r="P293" s="25" t="s">
        <v>1224</v>
      </c>
      <c r="Q293" s="25" t="s">
        <v>1225</v>
      </c>
      <c r="R293" s="25"/>
    </row>
    <row r="294" s="8" customFormat="1" ht="134" customHeight="1" spans="1:18">
      <c r="A294" s="25" t="s">
        <v>23</v>
      </c>
      <c r="B294" s="25" t="s">
        <v>24</v>
      </c>
      <c r="C294" s="39" t="s">
        <v>1256</v>
      </c>
      <c r="D294" s="25" t="s">
        <v>1251</v>
      </c>
      <c r="E294" s="25" t="s">
        <v>1169</v>
      </c>
      <c r="F294" s="25" t="s">
        <v>24</v>
      </c>
      <c r="G294" s="35" t="s">
        <v>1257</v>
      </c>
      <c r="H294" s="26">
        <v>244.8</v>
      </c>
      <c r="I294" s="35" t="s">
        <v>1258</v>
      </c>
      <c r="J294" s="35" t="s">
        <v>1259</v>
      </c>
      <c r="K294" s="25" t="s">
        <v>32</v>
      </c>
      <c r="L294" s="25" t="s">
        <v>1223</v>
      </c>
      <c r="M294" s="25" t="s">
        <v>34</v>
      </c>
      <c r="N294" s="26">
        <v>510</v>
      </c>
      <c r="O294" s="25" t="s">
        <v>1260</v>
      </c>
      <c r="P294" s="25" t="s">
        <v>1224</v>
      </c>
      <c r="Q294" s="25" t="s">
        <v>1225</v>
      </c>
      <c r="R294" s="25"/>
    </row>
    <row r="295" s="8" customFormat="1" ht="134" customHeight="1" spans="1:18">
      <c r="A295" s="25" t="s">
        <v>23</v>
      </c>
      <c r="B295" s="25" t="s">
        <v>24</v>
      </c>
      <c r="C295" s="39" t="s">
        <v>1261</v>
      </c>
      <c r="D295" s="25" t="s">
        <v>1251</v>
      </c>
      <c r="E295" s="25" t="s">
        <v>1169</v>
      </c>
      <c r="F295" s="25" t="s">
        <v>24</v>
      </c>
      <c r="G295" s="35" t="s">
        <v>1262</v>
      </c>
      <c r="H295" s="26">
        <v>1236</v>
      </c>
      <c r="I295" s="35" t="s">
        <v>1263</v>
      </c>
      <c r="J295" s="35" t="s">
        <v>1264</v>
      </c>
      <c r="K295" s="25" t="s">
        <v>32</v>
      </c>
      <c r="L295" s="25" t="s">
        <v>1223</v>
      </c>
      <c r="M295" s="25" t="s">
        <v>34</v>
      </c>
      <c r="N295" s="26">
        <v>2575</v>
      </c>
      <c r="O295" s="25" t="s">
        <v>1265</v>
      </c>
      <c r="P295" s="25" t="s">
        <v>1224</v>
      </c>
      <c r="Q295" s="25" t="s">
        <v>1225</v>
      </c>
      <c r="R295" s="25"/>
    </row>
    <row r="296" s="8" customFormat="1" ht="134" customHeight="1" spans="1:18">
      <c r="A296" s="25" t="s">
        <v>23</v>
      </c>
      <c r="B296" s="25" t="s">
        <v>24</v>
      </c>
      <c r="C296" s="39" t="s">
        <v>1266</v>
      </c>
      <c r="D296" s="25" t="s">
        <v>1251</v>
      </c>
      <c r="E296" s="25" t="s">
        <v>1169</v>
      </c>
      <c r="F296" s="25" t="s">
        <v>24</v>
      </c>
      <c r="G296" s="35" t="s">
        <v>1267</v>
      </c>
      <c r="H296" s="26">
        <v>576</v>
      </c>
      <c r="I296" s="35" t="s">
        <v>1268</v>
      </c>
      <c r="J296" s="35" t="s">
        <v>1269</v>
      </c>
      <c r="K296" s="25" t="s">
        <v>32</v>
      </c>
      <c r="L296" s="25" t="s">
        <v>1223</v>
      </c>
      <c r="M296" s="25" t="s">
        <v>34</v>
      </c>
      <c r="N296" s="26">
        <v>1200</v>
      </c>
      <c r="O296" s="25" t="s">
        <v>1270</v>
      </c>
      <c r="P296" s="25" t="s">
        <v>1224</v>
      </c>
      <c r="Q296" s="25" t="s">
        <v>1225</v>
      </c>
      <c r="R296" s="25"/>
    </row>
    <row r="297" s="8" customFormat="1" ht="134" customHeight="1" spans="1:18">
      <c r="A297" s="25" t="s">
        <v>23</v>
      </c>
      <c r="B297" s="25" t="s">
        <v>24</v>
      </c>
      <c r="C297" s="39" t="s">
        <v>1271</v>
      </c>
      <c r="D297" s="25" t="s">
        <v>1251</v>
      </c>
      <c r="E297" s="25" t="s">
        <v>1169</v>
      </c>
      <c r="F297" s="25" t="s">
        <v>24</v>
      </c>
      <c r="G297" s="35" t="s">
        <v>1272</v>
      </c>
      <c r="H297" s="26">
        <v>249.6</v>
      </c>
      <c r="I297" s="35" t="s">
        <v>1273</v>
      </c>
      <c r="J297" s="35" t="s">
        <v>1274</v>
      </c>
      <c r="K297" s="25" t="s">
        <v>32</v>
      </c>
      <c r="L297" s="25" t="s">
        <v>1223</v>
      </c>
      <c r="M297" s="25" t="s">
        <v>34</v>
      </c>
      <c r="N297" s="26">
        <v>520</v>
      </c>
      <c r="O297" s="25" t="s">
        <v>1275</v>
      </c>
      <c r="P297" s="25" t="s">
        <v>1224</v>
      </c>
      <c r="Q297" s="25" t="s">
        <v>1225</v>
      </c>
      <c r="R297" s="25"/>
    </row>
    <row r="298" s="9" customFormat="1" ht="40" customHeight="1" spans="1:18">
      <c r="A298" s="40" t="s">
        <v>1276</v>
      </c>
      <c r="B298" s="40"/>
      <c r="C298" s="40"/>
      <c r="D298" s="40">
        <v>2</v>
      </c>
      <c r="E298" s="40"/>
      <c r="F298" s="40"/>
      <c r="G298" s="41"/>
      <c r="H298" s="42">
        <f>SUM(H299:H300)</f>
        <v>330</v>
      </c>
      <c r="I298" s="41"/>
      <c r="J298" s="41"/>
      <c r="K298" s="40"/>
      <c r="L298" s="40"/>
      <c r="M298" s="40"/>
      <c r="N298" s="40"/>
      <c r="O298" s="40"/>
      <c r="P298" s="40"/>
      <c r="Q298" s="40"/>
      <c r="R298" s="40"/>
    </row>
    <row r="299" s="10" customFormat="1" ht="127" customHeight="1" spans="1:18">
      <c r="A299" s="25" t="s">
        <v>23</v>
      </c>
      <c r="B299" s="25" t="s">
        <v>24</v>
      </c>
      <c r="C299" s="25" t="s">
        <v>1277</v>
      </c>
      <c r="D299" s="25" t="s">
        <v>1278</v>
      </c>
      <c r="E299" s="25" t="s">
        <v>1169</v>
      </c>
      <c r="F299" s="25" t="s">
        <v>24</v>
      </c>
      <c r="G299" s="35" t="s">
        <v>1279</v>
      </c>
      <c r="H299" s="26">
        <v>300</v>
      </c>
      <c r="I299" s="35" t="s">
        <v>1280</v>
      </c>
      <c r="J299" s="35" t="s">
        <v>1281</v>
      </c>
      <c r="K299" s="25" t="s">
        <v>32</v>
      </c>
      <c r="L299" s="25" t="s">
        <v>1282</v>
      </c>
      <c r="M299" s="25" t="s">
        <v>34</v>
      </c>
      <c r="N299" s="25">
        <v>20897</v>
      </c>
      <c r="O299" s="25" t="s">
        <v>35</v>
      </c>
      <c r="P299" s="25" t="s">
        <v>1283</v>
      </c>
      <c r="Q299" s="25"/>
      <c r="R299" s="25"/>
    </row>
    <row r="300" s="11" customFormat="1" ht="302" customHeight="1" spans="1:18">
      <c r="A300" s="25" t="s">
        <v>23</v>
      </c>
      <c r="B300" s="25" t="s">
        <v>24</v>
      </c>
      <c r="C300" s="25" t="s">
        <v>1284</v>
      </c>
      <c r="D300" s="25" t="s">
        <v>1278</v>
      </c>
      <c r="E300" s="25" t="s">
        <v>1169</v>
      </c>
      <c r="F300" s="25" t="s">
        <v>1285</v>
      </c>
      <c r="G300" s="35" t="s">
        <v>1286</v>
      </c>
      <c r="H300" s="26">
        <v>30</v>
      </c>
      <c r="I300" s="35" t="s">
        <v>1287</v>
      </c>
      <c r="J300" s="35" t="s">
        <v>1288</v>
      </c>
      <c r="K300" s="25" t="s">
        <v>32</v>
      </c>
      <c r="L300" s="25" t="s">
        <v>1223</v>
      </c>
      <c r="M300" s="25" t="s">
        <v>34</v>
      </c>
      <c r="N300" s="25">
        <v>9329</v>
      </c>
      <c r="O300" s="25" t="s">
        <v>1289</v>
      </c>
      <c r="P300" s="25" t="s">
        <v>1290</v>
      </c>
      <c r="Q300" s="25"/>
      <c r="R300" s="25"/>
    </row>
  </sheetData>
  <mergeCells count="13">
    <mergeCell ref="A1:J1"/>
    <mergeCell ref="A2:Q2"/>
    <mergeCell ref="A4:C4"/>
    <mergeCell ref="A5:C5"/>
    <mergeCell ref="A6:C6"/>
    <mergeCell ref="A96:C96"/>
    <mergeCell ref="A269:C269"/>
    <mergeCell ref="A273:C273"/>
    <mergeCell ref="A275:C275"/>
    <mergeCell ref="A276:C276"/>
    <mergeCell ref="A285:C285"/>
    <mergeCell ref="A287:C287"/>
    <mergeCell ref="A298:C298"/>
  </mergeCells>
  <pageMargins left="0.751388888888889" right="0.751388888888889" top="1" bottom="1" header="0.5" footer="0.5"/>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月上风吹</cp:lastModifiedBy>
  <dcterms:created xsi:type="dcterms:W3CDTF">2024-11-22T01:29:00Z</dcterms:created>
  <dcterms:modified xsi:type="dcterms:W3CDTF">2025-10-30T03:33:12Z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3AF7D0E8E8314806A813DB339E5E8497_13</vt:lpwstr>
  </property>
  <property fmtid="{D5CDD505-2E9C-101B-9397-08002B2CF9AE}" pid="3" name="KSOProductBuildVer">
    <vt:lpwstr>2052-12.1.0.23125</vt:lpwstr>
  </property>
</Properties>
</file>