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<sst xmlns="http://schemas.openxmlformats.org/spreadsheetml/2006/main" count="63" uniqueCount="58">
  <si>
    <t>2025年生猪调出大县种猪引进补贴发放表</t>
  </si>
  <si>
    <t>序号</t>
  </si>
  <si>
    <t>乡镇</t>
  </si>
  <si>
    <r>
      <rPr>
        <sz val="12"/>
        <rFont val="黑体"/>
        <charset val="134"/>
      </rPr>
      <t>场</t>
    </r>
    <r>
      <rPr>
        <sz val="12"/>
        <rFont val="Times New Roman"/>
        <charset val="134"/>
      </rPr>
      <t xml:space="preserve"> </t>
    </r>
    <r>
      <rPr>
        <sz val="12"/>
        <rFont val="黑体"/>
        <charset val="134"/>
      </rPr>
      <t>名</t>
    </r>
  </si>
  <si>
    <t>负责人姓名</t>
  </si>
  <si>
    <t>引进种猪、二元母猪品种</t>
  </si>
  <si>
    <t>引种时间（2023.9.1-2024.8.31期间）</t>
  </si>
  <si>
    <t>引种数量（头）</t>
  </si>
  <si>
    <t>验收核定引种数量（头）</t>
  </si>
  <si>
    <t>补贴标准（元/头）</t>
  </si>
  <si>
    <t>补贴金额（元）</t>
  </si>
  <si>
    <t>开户银行</t>
  </si>
  <si>
    <t>发放补贴银行卡号</t>
  </si>
  <si>
    <t>留固镇</t>
  </si>
  <si>
    <t>滑县新和丰</t>
  </si>
  <si>
    <t>付瑞丽</t>
  </si>
  <si>
    <t>种母猪</t>
  </si>
  <si>
    <t>2025.2.15、3.21、3.22、3.24</t>
  </si>
  <si>
    <t>中国建设银行股份有限公司滑县支行</t>
  </si>
  <si>
    <t>41050160630800000793</t>
  </si>
  <si>
    <t>高平镇</t>
  </si>
  <si>
    <t>滑县恒创养猪场</t>
  </si>
  <si>
    <t>陈套各</t>
  </si>
  <si>
    <t>二元母猪</t>
  </si>
  <si>
    <t>2025.8.25</t>
  </si>
  <si>
    <t>中国农业银行</t>
  </si>
  <si>
    <t>6228231355879628162</t>
  </si>
  <si>
    <t>城关镇</t>
  </si>
  <si>
    <t>滑县永旺养殖有限公司</t>
  </si>
  <si>
    <t>裴锋文</t>
  </si>
  <si>
    <t>2025.8.2</t>
  </si>
  <si>
    <t>中国工商银行股份有限公司安阳滑县中州大道支行</t>
  </si>
  <si>
    <t>1706000109100022929</t>
  </si>
  <si>
    <t>白道口镇</t>
  </si>
  <si>
    <t>滑县白道口赵松养殖场</t>
  </si>
  <si>
    <t>赵利军</t>
  </si>
  <si>
    <t>2025.8.28</t>
  </si>
  <si>
    <t>6228231359014255972</t>
  </si>
  <si>
    <t>枣村乡</t>
  </si>
  <si>
    <t>牧原西姜庄公猪站</t>
  </si>
  <si>
    <t>李宇腾</t>
  </si>
  <si>
    <t>种公猪</t>
  </si>
  <si>
    <t>2025.4.24</t>
  </si>
  <si>
    <t>中国农业发展银行内乡县支行</t>
  </si>
  <si>
    <t>20341132500100000324201</t>
  </si>
  <si>
    <t>老爷庙乡</t>
  </si>
  <si>
    <t>滑县彦峰养殖场</t>
  </si>
  <si>
    <t>李建刚</t>
  </si>
  <si>
    <t>2024.9.24</t>
  </si>
  <si>
    <t>中国邮政储蓄银行</t>
  </si>
  <si>
    <t>6217974960001725374</t>
  </si>
  <si>
    <t>桑村乡</t>
  </si>
  <si>
    <t>滑县海根养殖场</t>
  </si>
  <si>
    <t>铁本粉</t>
  </si>
  <si>
    <t>大约克母猪</t>
  </si>
  <si>
    <t>2025.1.17</t>
  </si>
  <si>
    <t>6210984960002594301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</si>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</sst>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2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20"/>
      <name val="方正小标宋简体"/>
      <charset val="134"/>
    </font>
    <font>
      <sz val="12"/>
      <name val="黑体"/>
      <charset val="134"/>
    </font>
    <font>
      <sz val="12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6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57" fontId="6" fillId="2" borderId="1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6" fillId="2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"/>
  <sheetViews>
    <sheetView tabSelected="1" workbookViewId="0">
      <pane ySplit="2" topLeftCell="A3" activePane="bottomLeft" state="frozen"/>
      <selection/>
      <selection pane="bottomLeft" activeCell="F16" sqref="F16"/>
    </sheetView>
  </sheetViews>
  <sheetFormatPr defaultColWidth="9" defaultRowHeight="13.5"/>
  <cols>
    <col min="1" max="1" width="7.25" customWidth="1"/>
    <col min="2" max="2" width="11" customWidth="1"/>
    <col min="3" max="3" width="23.5" customWidth="1"/>
    <col min="4" max="4" width="11.125" customWidth="1"/>
    <col min="5" max="5" width="14.125" customWidth="1"/>
    <col min="6" max="6" width="18.25" customWidth="1"/>
    <col min="7" max="7" width="9.5" style="3" customWidth="1"/>
    <col min="8" max="8" width="9.625" customWidth="1"/>
    <col min="9" max="9" width="10.25" customWidth="1"/>
    <col min="10" max="10" width="10" customWidth="1"/>
    <col min="11" max="11" width="14.5" hidden="1" customWidth="1"/>
    <col min="12" max="12" width="24.25" hidden="1" customWidth="1"/>
  </cols>
  <sheetData>
    <row r="1" ht="42" customHeight="1" spans="1:12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ht="55" customHeight="1" spans="1:12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</row>
    <row r="3" s="1" customFormat="1" ht="30" customHeight="1" spans="1:12">
      <c r="A3" s="6">
        <v>1</v>
      </c>
      <c r="B3" s="7" t="s">
        <v>13</v>
      </c>
      <c r="C3" s="7" t="s">
        <v>14</v>
      </c>
      <c r="D3" s="7" t="s">
        <v>15</v>
      </c>
      <c r="E3" s="7" t="s">
        <v>16</v>
      </c>
      <c r="F3" s="7" t="s">
        <v>17</v>
      </c>
      <c r="G3" s="7">
        <v>229</v>
      </c>
      <c r="H3" s="7">
        <v>200</v>
      </c>
      <c r="I3" s="7">
        <v>700</v>
      </c>
      <c r="J3" s="7">
        <f t="shared" ref="J3:J9" si="0">H3*I3</f>
        <v>140000</v>
      </c>
      <c r="K3" s="7" t="s">
        <v>18</v>
      </c>
      <c r="L3" s="14" t="s">
        <v>19</v>
      </c>
    </row>
    <row r="4" s="1" customFormat="1" ht="30" customHeight="1" spans="1:12">
      <c r="A4" s="6">
        <v>2</v>
      </c>
      <c r="B4" s="7" t="s">
        <v>20</v>
      </c>
      <c r="C4" s="7" t="s">
        <v>21</v>
      </c>
      <c r="D4" s="7" t="s">
        <v>22</v>
      </c>
      <c r="E4" s="7" t="s">
        <v>23</v>
      </c>
      <c r="F4" s="7" t="s">
        <v>24</v>
      </c>
      <c r="G4" s="7">
        <v>25</v>
      </c>
      <c r="H4" s="7">
        <v>25</v>
      </c>
      <c r="I4" s="7">
        <v>700</v>
      </c>
      <c r="J4" s="7">
        <f t="shared" si="0"/>
        <v>17500</v>
      </c>
      <c r="K4" s="7" t="s">
        <v>25</v>
      </c>
      <c r="L4" s="14" t="s">
        <v>26</v>
      </c>
    </row>
    <row r="5" ht="30" customHeight="1" spans="1:12">
      <c r="A5" s="6">
        <v>3</v>
      </c>
      <c r="B5" s="7" t="s">
        <v>27</v>
      </c>
      <c r="C5" s="7" t="s">
        <v>28</v>
      </c>
      <c r="D5" s="7" t="s">
        <v>29</v>
      </c>
      <c r="E5" s="7" t="s">
        <v>23</v>
      </c>
      <c r="F5" s="7" t="s">
        <v>30</v>
      </c>
      <c r="G5" s="7">
        <v>200</v>
      </c>
      <c r="H5" s="7">
        <v>200</v>
      </c>
      <c r="I5" s="7">
        <v>700</v>
      </c>
      <c r="J5" s="7">
        <f t="shared" si="0"/>
        <v>140000</v>
      </c>
      <c r="K5" s="7" t="s">
        <v>31</v>
      </c>
      <c r="L5" s="14" t="s">
        <v>32</v>
      </c>
    </row>
    <row r="6" s="1" customFormat="1" ht="30" customHeight="1" spans="1:12">
      <c r="A6" s="6">
        <v>4</v>
      </c>
      <c r="B6" s="7" t="s">
        <v>33</v>
      </c>
      <c r="C6" s="7" t="s">
        <v>34</v>
      </c>
      <c r="D6" s="7" t="s">
        <v>35</v>
      </c>
      <c r="E6" s="7" t="s">
        <v>23</v>
      </c>
      <c r="F6" s="8" t="s">
        <v>36</v>
      </c>
      <c r="G6" s="7">
        <v>25</v>
      </c>
      <c r="H6" s="7">
        <v>25</v>
      </c>
      <c r="I6" s="7">
        <v>700</v>
      </c>
      <c r="J6" s="7">
        <f t="shared" si="0"/>
        <v>17500</v>
      </c>
      <c r="K6" s="7" t="s">
        <v>25</v>
      </c>
      <c r="L6" s="14" t="s">
        <v>37</v>
      </c>
    </row>
    <row r="7" s="1" customFormat="1" ht="30" customHeight="1" spans="1:12">
      <c r="A7" s="6">
        <v>5</v>
      </c>
      <c r="B7" s="7" t="s">
        <v>38</v>
      </c>
      <c r="C7" s="7" t="s">
        <v>39</v>
      </c>
      <c r="D7" s="7" t="s">
        <v>40</v>
      </c>
      <c r="E7" s="7" t="s">
        <v>41</v>
      </c>
      <c r="F7" s="8" t="s">
        <v>42</v>
      </c>
      <c r="G7" s="7">
        <v>10</v>
      </c>
      <c r="H7" s="7">
        <v>10</v>
      </c>
      <c r="I7" s="7">
        <v>1000</v>
      </c>
      <c r="J7" s="7">
        <f t="shared" si="0"/>
        <v>10000</v>
      </c>
      <c r="K7" s="7" t="s">
        <v>43</v>
      </c>
      <c r="L7" s="14" t="s">
        <v>44</v>
      </c>
    </row>
    <row r="8" s="2" customFormat="1" ht="30" customHeight="1" spans="1:12">
      <c r="A8" s="6">
        <v>6</v>
      </c>
      <c r="B8" s="7" t="s">
        <v>45</v>
      </c>
      <c r="C8" s="7" t="s">
        <v>46</v>
      </c>
      <c r="D8" s="7" t="s">
        <v>47</v>
      </c>
      <c r="E8" s="7" t="s">
        <v>16</v>
      </c>
      <c r="F8" s="7" t="s">
        <v>48</v>
      </c>
      <c r="G8" s="7">
        <v>80</v>
      </c>
      <c r="H8" s="7">
        <v>80</v>
      </c>
      <c r="I8" s="7">
        <v>700</v>
      </c>
      <c r="J8" s="7">
        <f t="shared" si="0"/>
        <v>56000</v>
      </c>
      <c r="K8" s="7" t="s">
        <v>49</v>
      </c>
      <c r="L8" s="14" t="s">
        <v>50</v>
      </c>
    </row>
    <row r="9" s="2" customFormat="1" ht="30" customHeight="1" spans="1:12">
      <c r="A9" s="6">
        <v>7</v>
      </c>
      <c r="B9" s="7" t="s">
        <v>51</v>
      </c>
      <c r="C9" s="7" t="s">
        <v>52</v>
      </c>
      <c r="D9" s="7" t="s">
        <v>53</v>
      </c>
      <c r="E9" s="7" t="s">
        <v>54</v>
      </c>
      <c r="F9" s="7" t="s">
        <v>55</v>
      </c>
      <c r="G9" s="7">
        <v>15</v>
      </c>
      <c r="H9" s="7">
        <v>15</v>
      </c>
      <c r="I9" s="7">
        <v>700</v>
      </c>
      <c r="J9" s="7">
        <f t="shared" si="0"/>
        <v>10500</v>
      </c>
      <c r="K9" s="7" t="s">
        <v>49</v>
      </c>
      <c r="L9" s="14" t="s">
        <v>56</v>
      </c>
    </row>
    <row r="10" ht="25" customHeight="1" spans="1:12">
      <c r="A10" s="9" t="s">
        <v>57</v>
      </c>
      <c r="B10" s="10"/>
      <c r="C10" s="10"/>
      <c r="D10" s="10"/>
      <c r="E10" s="10"/>
      <c r="F10" s="11"/>
      <c r="G10" s="12"/>
      <c r="H10" s="12"/>
      <c r="I10" s="7"/>
      <c r="J10" s="7">
        <f>SUM(J3:J9)</f>
        <v>391500</v>
      </c>
      <c r="K10" s="7"/>
      <c r="L10" s="13"/>
    </row>
  </sheetData>
  <mergeCells count="2">
    <mergeCell ref="A1:L1"/>
    <mergeCell ref="A10:F10"/>
  </mergeCells>
  <printOptions horizontalCentered="1"/>
  <pageMargins left="0.75" right="0.75" top="1" bottom="1" header="0.5" footer="0.5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遗失的美好</cp:lastModifiedBy>
  <dcterms:created xsi:type="dcterms:W3CDTF">2023-05-12T11:15:00Z</dcterms:created>
  <dcterms:modified xsi:type="dcterms:W3CDTF">2025-10-20T03:08:50Z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A9F30D4578A743C9A6C2459761176659_12</vt:lpwstr>
  </property>
</Properties>
</file>